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1072" windowHeight="9792"/>
  </bookViews>
  <sheets>
    <sheet name="บัญชีที่ดินสิ่งปลูกสร้าง" sheetId="1" r:id="rId1"/>
    <sheet name="Sheet2" sheetId="2" r:id="rId2"/>
    <sheet name="Sheet3" sheetId="3" r:id="rId3"/>
    <sheet name="Sheet1" sheetId="4" r:id="rId4"/>
  </sheets>
  <externalReferences>
    <externalReference r:id="rId5"/>
    <externalReference r:id="rId6"/>
  </externalReferences>
  <definedNames>
    <definedName name="_xlnm.Print_Area" localSheetId="0">บัญชีที่ดินสิ่งปลูกสร้าง!$A$1:$AP$2805</definedName>
  </definedNames>
  <calcPr calcId="145621"/>
</workbook>
</file>

<file path=xl/calcChain.xml><?xml version="1.0" encoding="utf-8"?>
<calcChain xmlns="http://schemas.openxmlformats.org/spreadsheetml/2006/main">
  <c r="Q1554" i="1" l="1"/>
  <c r="R1554" i="1" s="1"/>
  <c r="AI2703" i="1" l="1"/>
  <c r="AI2697" i="1"/>
  <c r="AI2693" i="1"/>
  <c r="Q2579" i="1"/>
  <c r="Q2803" i="1" l="1"/>
  <c r="Q2802" i="1"/>
  <c r="Q2801" i="1"/>
  <c r="Q2799" i="1"/>
  <c r="Q2800" i="1"/>
  <c r="Q2798" i="1"/>
  <c r="Q2051" i="1"/>
  <c r="Q1451" i="1"/>
  <c r="Q613" i="1"/>
  <c r="AI1506" i="1"/>
  <c r="H8" i="4" l="1"/>
  <c r="I8" i="4"/>
  <c r="G8" i="4"/>
  <c r="AI2053" i="1" l="1"/>
  <c r="AI2057" i="1"/>
  <c r="AI2768" i="1" l="1"/>
  <c r="AI2429" i="1"/>
  <c r="AI2638" i="1"/>
  <c r="AI2655" i="1"/>
  <c r="AI2676" i="1"/>
  <c r="AI2694" i="1"/>
  <c r="AI2692" i="1"/>
  <c r="AI2691" i="1"/>
  <c r="AI1672" i="1"/>
  <c r="AI2540" i="1"/>
  <c r="AI142" i="1" l="1"/>
  <c r="AI1785" i="1"/>
  <c r="AI2282" i="1"/>
  <c r="Q922" i="1"/>
  <c r="AI2204" i="1"/>
  <c r="AI2205" i="1"/>
  <c r="AI2206" i="1"/>
  <c r="AI1635" i="1"/>
  <c r="AI406" i="1"/>
  <c r="AI405" i="1"/>
  <c r="AI414" i="1"/>
  <c r="Q2334" i="1" l="1"/>
  <c r="Q2330" i="1"/>
  <c r="AI1223" i="1"/>
  <c r="AI1753" i="1"/>
  <c r="AI1752" i="1"/>
  <c r="AI1751" i="1"/>
  <c r="Q58" i="1"/>
  <c r="Q57" i="1"/>
  <c r="Q55" i="1"/>
  <c r="Q56" i="1"/>
  <c r="Q53" i="1"/>
  <c r="Q372" i="1"/>
  <c r="AI1632" i="1" l="1"/>
  <c r="AI1412" i="1"/>
  <c r="Q1413" i="1"/>
  <c r="Q1412" i="1"/>
  <c r="AI1603" i="1"/>
  <c r="Q1603" i="1"/>
  <c r="AI1531" i="1"/>
  <c r="Q1531" i="1"/>
  <c r="Q2430" i="1" l="1"/>
  <c r="AI2428" i="1"/>
  <c r="AI1631" i="1"/>
  <c r="Q1083" i="1"/>
  <c r="AI1988" i="1"/>
  <c r="Q1988" i="1"/>
  <c r="Q1713" i="1"/>
  <c r="AI2797" i="1"/>
  <c r="AI2796" i="1"/>
  <c r="AI2795" i="1"/>
  <c r="AI2794" i="1"/>
  <c r="AI2793" i="1"/>
  <c r="AI2792" i="1"/>
  <c r="AI2791" i="1"/>
  <c r="AI2790" i="1"/>
  <c r="AI2789" i="1"/>
  <c r="AI2788" i="1"/>
  <c r="AI2787" i="1"/>
  <c r="AI2786" i="1"/>
  <c r="AI2785" i="1"/>
  <c r="AI2784" i="1"/>
  <c r="AI2783" i="1"/>
  <c r="AI2782" i="1"/>
  <c r="AI2781" i="1"/>
  <c r="AI2780" i="1"/>
  <c r="AI2779" i="1"/>
  <c r="AI2778" i="1"/>
  <c r="AI2777" i="1"/>
  <c r="AI2776" i="1"/>
  <c r="AI2775" i="1"/>
  <c r="AI2774" i="1"/>
  <c r="AI2773" i="1"/>
  <c r="AI2772" i="1"/>
  <c r="AI2771" i="1"/>
  <c r="AI2770" i="1"/>
  <c r="AI2769" i="1"/>
  <c r="AI2767" i="1"/>
  <c r="AI2766" i="1"/>
  <c r="AI2765" i="1"/>
  <c r="AI2764" i="1"/>
  <c r="AI2763" i="1"/>
  <c r="AI2762" i="1"/>
  <c r="AI2761" i="1"/>
  <c r="AI2760" i="1"/>
  <c r="AI2759" i="1"/>
  <c r="AI2758" i="1"/>
  <c r="AI2757" i="1"/>
  <c r="AI2756" i="1"/>
  <c r="AI2755" i="1"/>
  <c r="AI2754" i="1"/>
  <c r="AI2753" i="1"/>
  <c r="AI2752" i="1"/>
  <c r="AI2751" i="1"/>
  <c r="AI2750" i="1"/>
  <c r="AI2749" i="1" l="1"/>
  <c r="AI2748" i="1"/>
  <c r="AI2747" i="1"/>
  <c r="AI2746" i="1"/>
  <c r="AI2745" i="1"/>
  <c r="AI2744" i="1"/>
  <c r="AI2743" i="1"/>
  <c r="AI2742" i="1"/>
  <c r="AI2741" i="1"/>
  <c r="AI2740" i="1"/>
  <c r="AI2739" i="1"/>
  <c r="AI2738" i="1"/>
  <c r="AI2737" i="1"/>
  <c r="AI2736" i="1"/>
  <c r="AI2735" i="1"/>
  <c r="AI2734" i="1"/>
  <c r="AI2733" i="1"/>
  <c r="AI2732" i="1"/>
  <c r="AI2731" i="1"/>
  <c r="AI2730" i="1"/>
  <c r="AI2729" i="1"/>
  <c r="AI2728" i="1"/>
  <c r="AI2727" i="1"/>
  <c r="AI2726" i="1"/>
  <c r="AI2725" i="1"/>
  <c r="AI2724" i="1"/>
  <c r="AI2723" i="1"/>
  <c r="AI2722" i="1"/>
  <c r="AI2721" i="1"/>
  <c r="AI2720" i="1"/>
  <c r="AI2719" i="1"/>
  <c r="AI2718" i="1"/>
  <c r="AI2717" i="1"/>
  <c r="AI2714" i="1"/>
  <c r="AI2713" i="1"/>
  <c r="AI2712" i="1"/>
  <c r="AI2711" i="1"/>
  <c r="AI2710" i="1"/>
  <c r="AI2709" i="1"/>
  <c r="AI2708" i="1"/>
  <c r="AI2707" i="1"/>
  <c r="AI2706" i="1"/>
  <c r="AI2705" i="1"/>
  <c r="AI2704" i="1"/>
  <c r="AI2702" i="1"/>
  <c r="AI2701" i="1"/>
  <c r="AI2700" i="1"/>
  <c r="AI2699" i="1"/>
  <c r="AI2698" i="1"/>
  <c r="AI2696" i="1"/>
  <c r="AI2695" i="1"/>
  <c r="AI2690" i="1"/>
  <c r="AI2689" i="1"/>
  <c r="AI2686" i="1"/>
  <c r="AI2685" i="1"/>
  <c r="AI2684" i="1"/>
  <c r="AI2683" i="1"/>
  <c r="AI2682" i="1"/>
  <c r="AI2681" i="1"/>
  <c r="AI2680" i="1"/>
  <c r="AI2679" i="1"/>
  <c r="AI2678" i="1"/>
  <c r="AI2677" i="1"/>
  <c r="AI2675" i="1"/>
  <c r="AI2674" i="1"/>
  <c r="AI2673" i="1"/>
  <c r="AI2672" i="1"/>
  <c r="AI2671" i="1"/>
  <c r="AI2670" i="1"/>
  <c r="AI2669" i="1"/>
  <c r="AI2668" i="1"/>
  <c r="AI2667" i="1"/>
  <c r="AI2666" i="1"/>
  <c r="AI2665" i="1"/>
  <c r="AI2664" i="1"/>
  <c r="AI2663" i="1"/>
  <c r="AI2662" i="1"/>
  <c r="AI2661" i="1"/>
  <c r="AI2660" i="1"/>
  <c r="AI2659" i="1"/>
  <c r="AI2658" i="1"/>
  <c r="AI2657" i="1"/>
  <c r="AI2656" i="1"/>
  <c r="AI2654" i="1"/>
  <c r="AI2653" i="1"/>
  <c r="AI2652" i="1"/>
  <c r="AI2651" i="1"/>
  <c r="AI2650" i="1"/>
  <c r="AI2649" i="1"/>
  <c r="AI2648" i="1"/>
  <c r="AI2647" i="1"/>
  <c r="AI2646" i="1"/>
  <c r="AI2644" i="1"/>
  <c r="AI2643" i="1"/>
  <c r="AI2642" i="1"/>
  <c r="AI2641" i="1"/>
  <c r="AI2640" i="1"/>
  <c r="AI2639" i="1"/>
  <c r="AI2637" i="1"/>
  <c r="AI2636" i="1"/>
  <c r="AI2633" i="1"/>
  <c r="AI2632" i="1"/>
  <c r="AI2631" i="1"/>
  <c r="AI2630" i="1"/>
  <c r="AI2629" i="1"/>
  <c r="AI2628" i="1"/>
  <c r="AI2627" i="1"/>
  <c r="AI2626" i="1"/>
  <c r="AI2625" i="1"/>
  <c r="AI2624" i="1"/>
  <c r="AI2623" i="1"/>
  <c r="AI2622" i="1"/>
  <c r="AI2621" i="1"/>
  <c r="AI2620" i="1"/>
  <c r="AI2619" i="1"/>
  <c r="AI2618" i="1"/>
  <c r="AI2617" i="1"/>
  <c r="AI2616" i="1"/>
  <c r="AI2615" i="1"/>
  <c r="AI2614" i="1"/>
  <c r="AI2613" i="1"/>
  <c r="AI2612" i="1"/>
  <c r="AI2611" i="1"/>
  <c r="AI2610" i="1"/>
  <c r="AI2608" i="1"/>
  <c r="AI2607" i="1"/>
  <c r="AI2606" i="1"/>
  <c r="AI2605" i="1"/>
  <c r="AI2604" i="1"/>
  <c r="AI2603" i="1"/>
  <c r="AI2602" i="1"/>
  <c r="AI2600" i="1"/>
  <c r="AI2599" i="1"/>
  <c r="AI2598" i="1"/>
  <c r="AI2597" i="1"/>
  <c r="AI2596" i="1"/>
  <c r="AI2595" i="1"/>
  <c r="AI2594" i="1"/>
  <c r="AI2593" i="1"/>
  <c r="AI2592" i="1"/>
  <c r="AI2590" i="1"/>
  <c r="AI2589" i="1"/>
  <c r="AI2588" i="1"/>
  <c r="AI2587" i="1"/>
  <c r="AI2586" i="1"/>
  <c r="AI2585" i="1"/>
  <c r="AI2584" i="1"/>
  <c r="AI2583" i="1"/>
  <c r="AI2582" i="1"/>
  <c r="AI2581" i="1"/>
  <c r="AI2580" i="1"/>
  <c r="AI1537" i="1" l="1"/>
  <c r="Q1537" i="1"/>
  <c r="AI136" i="1"/>
  <c r="Q136" i="1"/>
  <c r="AI528" i="1"/>
  <c r="AI2541" i="1" l="1"/>
  <c r="AI2415" i="1"/>
  <c r="Q2415" i="1"/>
  <c r="AI21" i="1"/>
  <c r="Q21" i="1"/>
  <c r="AI2562" i="1"/>
  <c r="Q2562" i="1"/>
  <c r="AI739" i="1"/>
  <c r="Q739" i="1"/>
  <c r="AI868" i="1" l="1"/>
  <c r="Q868" i="1"/>
  <c r="AI2377" i="1" l="1"/>
  <c r="AI1238" i="1"/>
  <c r="Q1238" i="1"/>
  <c r="AI143" i="1"/>
  <c r="AI1671" i="1"/>
  <c r="Q36" i="1"/>
  <c r="Q1343" i="1" l="1"/>
  <c r="AI556" i="1"/>
  <c r="Q556" i="1"/>
  <c r="AI1307" i="1"/>
  <c r="Q1307" i="1"/>
  <c r="AI1572" i="1"/>
  <c r="Q1572" i="1"/>
  <c r="AI1650" i="1"/>
  <c r="AI1306" i="1" l="1"/>
  <c r="Q1306" i="1"/>
  <c r="AI1509" i="1"/>
  <c r="Q88" i="1"/>
  <c r="Q650" i="1" l="1"/>
  <c r="AI586" i="1"/>
  <c r="AI1342" i="1"/>
  <c r="Q1342" i="1"/>
  <c r="Q927" i="1"/>
  <c r="Q1962" i="1"/>
  <c r="Q1135" i="1"/>
  <c r="AI904" i="1"/>
  <c r="Q904" i="1"/>
  <c r="AI2013" i="1"/>
  <c r="Q2013" i="1"/>
  <c r="AI191" i="1"/>
  <c r="Q847" i="1"/>
  <c r="AI2573" i="1"/>
  <c r="AI332" i="1"/>
  <c r="Q332" i="1"/>
  <c r="AI1067" i="1"/>
  <c r="Q1067" i="1"/>
  <c r="AI1918" i="1"/>
  <c r="Q1920" i="1"/>
  <c r="Q1919" i="1"/>
  <c r="Q1918" i="1"/>
  <c r="AI566" i="1"/>
  <c r="AI952" i="1"/>
  <c r="Q208" i="1"/>
  <c r="Q1868" i="1"/>
  <c r="AI190" i="1"/>
  <c r="Q1504" i="1"/>
  <c r="AI1933" i="1"/>
  <c r="Q1933" i="1"/>
  <c r="AI295" i="1"/>
  <c r="Q2295" i="1"/>
  <c r="AI2572" i="1"/>
  <c r="AI901" i="1"/>
  <c r="Q901" i="1"/>
  <c r="Q1889" i="1" l="1"/>
  <c r="Q1377" i="1"/>
  <c r="Q2404" i="1"/>
  <c r="AI517" i="1"/>
  <c r="Q517" i="1"/>
  <c r="AI323" i="1"/>
  <c r="AI74" i="1"/>
  <c r="AI1112" i="1"/>
  <c r="Q1112" i="1"/>
  <c r="Q73" i="1" l="1"/>
  <c r="Q2365" i="1"/>
  <c r="AI594" i="1" l="1"/>
  <c r="Q594" i="1"/>
  <c r="AI73" i="1" l="1"/>
  <c r="AI87" i="1"/>
  <c r="AI93" i="1"/>
  <c r="AI116" i="1"/>
  <c r="AI125" i="1"/>
  <c r="AI141" i="1"/>
  <c r="AI151" i="1"/>
  <c r="AI157" i="1"/>
  <c r="AI170" i="1"/>
  <c r="AI189" i="1"/>
  <c r="AI250" i="1"/>
  <c r="AI272" i="1"/>
  <c r="AI275" i="1"/>
  <c r="AI294" i="1"/>
  <c r="AI296" i="1"/>
  <c r="AI322" i="1"/>
  <c r="AI324" i="1"/>
  <c r="AI359" i="1"/>
  <c r="AI374" i="1"/>
  <c r="AI417" i="1"/>
  <c r="AI476" i="1"/>
  <c r="AI491" i="1"/>
  <c r="AI498" i="1"/>
  <c r="AI513" i="1"/>
  <c r="AI515" i="1"/>
  <c r="AI525" i="1"/>
  <c r="AI527" i="1"/>
  <c r="AI557" i="1"/>
  <c r="AI561" i="1"/>
  <c r="AI565" i="1"/>
  <c r="AI573" i="1"/>
  <c r="AI585" i="1"/>
  <c r="AI648" i="1"/>
  <c r="AI676" i="1"/>
  <c r="AI677" i="1"/>
  <c r="AI700" i="1"/>
  <c r="AI753" i="1"/>
  <c r="AI762" i="1"/>
  <c r="AI497" i="1"/>
  <c r="AI826" i="1"/>
  <c r="AI850" i="1"/>
  <c r="AI861" i="1"/>
  <c r="AI907" i="1"/>
  <c r="AI908" i="1"/>
  <c r="AI920" i="1"/>
  <c r="AI946" i="1"/>
  <c r="AI951" i="1"/>
  <c r="AI955" i="1"/>
  <c r="AI967" i="1"/>
  <c r="AI972" i="1"/>
  <c r="AI520" i="1"/>
  <c r="AI1032" i="1"/>
  <c r="AI1045" i="1"/>
  <c r="AI1131" i="1"/>
  <c r="AI1133" i="1"/>
  <c r="AI1140" i="1"/>
  <c r="AI1197" i="1"/>
  <c r="AI1205" i="1"/>
  <c r="AI1211" i="1"/>
  <c r="AI1303" i="1"/>
  <c r="AI1352" i="1"/>
  <c r="AI1370" i="1"/>
  <c r="AI1411" i="1"/>
  <c r="AI1428" i="1"/>
  <c r="AI1472" i="1"/>
  <c r="AI1475" i="1"/>
  <c r="AI1508" i="1"/>
  <c r="AI1523" i="1"/>
  <c r="AI1536" i="1"/>
  <c r="AI1556" i="1"/>
  <c r="AI1557" i="1"/>
  <c r="AI1587" i="1"/>
  <c r="AI1604" i="1"/>
  <c r="AI1630" i="1"/>
  <c r="AI1634" i="1"/>
  <c r="AI1662" i="1"/>
  <c r="AI1680" i="1"/>
  <c r="AI1786" i="1"/>
  <c r="AI1884" i="1"/>
  <c r="AI49" i="1"/>
  <c r="AI1917" i="1"/>
  <c r="AI1936" i="1"/>
  <c r="AI2010" i="1"/>
  <c r="AI2145" i="1"/>
  <c r="AI2203" i="1"/>
  <c r="AI2221" i="1"/>
  <c r="AI2281" i="1"/>
  <c r="AI2287" i="1"/>
  <c r="AI2314" i="1"/>
  <c r="AI2370" i="1"/>
  <c r="AI2374" i="1"/>
  <c r="AI2376" i="1"/>
  <c r="AI2390" i="1"/>
  <c r="AI2413" i="1"/>
  <c r="AI2426" i="1"/>
  <c r="AI2427" i="1"/>
  <c r="AI2494" i="1"/>
  <c r="AI2501" i="1"/>
  <c r="AI2539" i="1"/>
  <c r="AI2558" i="1"/>
  <c r="Q2578" i="1" l="1"/>
  <c r="Q2567" i="1"/>
  <c r="Q2568" i="1"/>
  <c r="Q2569" i="1"/>
  <c r="Q2570" i="1"/>
  <c r="Q2571" i="1"/>
  <c r="Q2574" i="1"/>
  <c r="Q2575" i="1"/>
  <c r="Q2576" i="1"/>
  <c r="Q2577" i="1"/>
  <c r="Q2538" i="1"/>
  <c r="Q2539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3" i="1"/>
  <c r="Q2564" i="1"/>
  <c r="Q2565" i="1"/>
  <c r="Q2566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0" i="1"/>
  <c r="Q2469" i="1"/>
  <c r="Q2468" i="1"/>
  <c r="Q2467" i="1"/>
  <c r="Q2466" i="1"/>
  <c r="Q2465" i="1"/>
  <c r="Q2464" i="1"/>
  <c r="Q2463" i="1"/>
  <c r="Q2462" i="1"/>
  <c r="Q2461" i="1"/>
  <c r="Q2390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6" i="1"/>
  <c r="Q2407" i="1"/>
  <c r="Q2409" i="1"/>
  <c r="Q2410" i="1"/>
  <c r="Q2411" i="1"/>
  <c r="Q2412" i="1"/>
  <c r="Q2413" i="1"/>
  <c r="Q2414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35" i="1"/>
  <c r="Q2452" i="1"/>
  <c r="Q2453" i="1"/>
  <c r="Q2454" i="1"/>
  <c r="Q2455" i="1"/>
  <c r="Q2456" i="1"/>
  <c r="Q2457" i="1"/>
  <c r="Q2458" i="1"/>
  <c r="Q2459" i="1"/>
  <c r="Q2389" i="1"/>
  <c r="Q2388" i="1"/>
  <c r="Q2386" i="1"/>
  <c r="Q2385" i="1"/>
  <c r="Q2384" i="1"/>
  <c r="Q2383" i="1"/>
  <c r="Q2382" i="1"/>
  <c r="Q2381" i="1"/>
  <c r="Q2380" i="1"/>
  <c r="Q2379" i="1"/>
  <c r="Q2378" i="1"/>
  <c r="Q2289" i="1"/>
  <c r="Q2292" i="1"/>
  <c r="Q2293" i="1"/>
  <c r="Q2294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1" i="1"/>
  <c r="Q2312" i="1"/>
  <c r="Q2313" i="1"/>
  <c r="Q2314" i="1"/>
  <c r="Q2315" i="1"/>
  <c r="Q2316" i="1"/>
  <c r="Q2317" i="1"/>
  <c r="Q2319" i="1"/>
  <c r="Q2320" i="1"/>
  <c r="Q2321" i="1"/>
  <c r="Q2322" i="1"/>
  <c r="Q2323" i="1"/>
  <c r="Q2324" i="1"/>
  <c r="Q2325" i="1"/>
  <c r="Q2326" i="1"/>
  <c r="Q2327" i="1"/>
  <c r="Q2328" i="1"/>
  <c r="Q2329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7" i="1"/>
  <c r="Q2368" i="1"/>
  <c r="Q2369" i="1"/>
  <c r="Q2370" i="1"/>
  <c r="Q2371" i="1"/>
  <c r="Q2372" i="1"/>
  <c r="Q2373" i="1"/>
  <c r="Q2374" i="1"/>
  <c r="Q2375" i="1"/>
  <c r="Q2376" i="1"/>
  <c r="Q2288" i="1"/>
  <c r="Q2287" i="1"/>
  <c r="Q2286" i="1"/>
  <c r="Q2285" i="1"/>
  <c r="Q2284" i="1" l="1"/>
  <c r="Q2283" i="1"/>
  <c r="Q2281" i="1"/>
  <c r="Q2280" i="1"/>
  <c r="Q2279" i="1"/>
  <c r="Q2278" i="1"/>
  <c r="Q2277" i="1"/>
  <c r="Q2276" i="1"/>
  <c r="Q2275" i="1"/>
  <c r="Q2274" i="1"/>
  <c r="Q2273" i="1"/>
  <c r="Q2272" i="1"/>
  <c r="Q2271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2" i="1"/>
  <c r="Q2163" i="1"/>
  <c r="Q2164" i="1"/>
  <c r="Q2167" i="1"/>
  <c r="Q2168" i="1"/>
  <c r="Q2169" i="1"/>
  <c r="Q2170" i="1"/>
  <c r="Q2171" i="1"/>
  <c r="Q2173" i="1"/>
  <c r="Q2174" i="1"/>
  <c r="Q2175" i="1"/>
  <c r="Q2176" i="1"/>
  <c r="Q2180" i="1"/>
  <c r="Q2181" i="1"/>
  <c r="Q2182" i="1"/>
  <c r="Q2183" i="1"/>
  <c r="Q2184" i="1"/>
  <c r="Q2185" i="1"/>
  <c r="Q2186" i="1"/>
  <c r="Q2187" i="1"/>
  <c r="Q2188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7" i="1"/>
  <c r="Q2208" i="1"/>
  <c r="Q2209" i="1"/>
  <c r="Q2210" i="1"/>
  <c r="Q2211" i="1"/>
  <c r="Q2212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034" i="1" l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1" i="1"/>
  <c r="Q2092" i="1"/>
  <c r="Q2093" i="1"/>
  <c r="Q2095" i="1"/>
  <c r="Q2096" i="1"/>
  <c r="Q2097" i="1"/>
  <c r="Q2098" i="1"/>
  <c r="Q2100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4" i="1"/>
  <c r="Q2015" i="1"/>
  <c r="Q198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49" i="1"/>
  <c r="Q1886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21" i="1"/>
  <c r="Q1922" i="1"/>
  <c r="Q1923" i="1"/>
  <c r="Q1924" i="1"/>
  <c r="Q1925" i="1"/>
  <c r="Q1926" i="1"/>
  <c r="Q1927" i="1"/>
  <c r="Q1928" i="1"/>
  <c r="Q1929" i="1"/>
  <c r="Q1930" i="1"/>
  <c r="Q1932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7" i="1"/>
  <c r="Q1958" i="1"/>
  <c r="Q1959" i="1"/>
  <c r="Q1960" i="1"/>
  <c r="Q1961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4" i="1"/>
  <c r="Q1985" i="1"/>
  <c r="Q1986" i="1"/>
  <c r="Q1987" i="1"/>
  <c r="Q1990" i="1"/>
  <c r="Q1991" i="1"/>
  <c r="Q1992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737" i="1" l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1" i="1"/>
  <c r="Q1710" i="1"/>
  <c r="Q1709" i="1"/>
  <c r="Q1708" i="1"/>
  <c r="Q1707" i="1"/>
  <c r="Q1705" i="1"/>
  <c r="Q1704" i="1"/>
  <c r="Q1703" i="1"/>
  <c r="Q1702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68" i="1"/>
  <c r="Q1667" i="1"/>
  <c r="Q1666" i="1"/>
  <c r="Q1665" i="1"/>
  <c r="Q1664" i="1"/>
  <c r="Q1663" i="1"/>
  <c r="Q1662" i="1"/>
  <c r="Q1661" i="1"/>
  <c r="Q1659" i="1"/>
  <c r="Q1660" i="1"/>
  <c r="Q1658" i="1"/>
  <c r="Q1657" i="1"/>
  <c r="Q1656" i="1"/>
  <c r="Q1655" i="1"/>
  <c r="Q1654" i="1"/>
  <c r="Q1653" i="1"/>
  <c r="Q1652" i="1"/>
  <c r="Q1651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4" i="1"/>
  <c r="Q1633" i="1"/>
  <c r="Q1630" i="1"/>
  <c r="Q1629" i="1"/>
  <c r="Q1627" i="1"/>
  <c r="Q1628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7" i="1"/>
  <c r="Q1608" i="1"/>
  <c r="Q1606" i="1"/>
  <c r="Q1605" i="1"/>
  <c r="Q1602" i="1"/>
  <c r="Q1604" i="1"/>
  <c r="Q1601" i="1"/>
  <c r="Q1600" i="1"/>
  <c r="Q1599" i="1"/>
  <c r="Q1598" i="1"/>
  <c r="Q1597" i="1"/>
  <c r="Q1596" i="1"/>
  <c r="Q1594" i="1"/>
  <c r="Q1595" i="1"/>
  <c r="Q1593" i="1"/>
  <c r="Q1591" i="1"/>
  <c r="Q1592" i="1"/>
  <c r="Q1588" i="1"/>
  <c r="Q1587" i="1"/>
  <c r="Q1585" i="1"/>
  <c r="Q1584" i="1"/>
  <c r="Q1582" i="1"/>
  <c r="Q1580" i="1"/>
  <c r="Q1579" i="1"/>
  <c r="Q1578" i="1"/>
  <c r="Q1577" i="1"/>
  <c r="Q1575" i="1"/>
  <c r="Q1574" i="1"/>
  <c r="Q1573" i="1"/>
  <c r="Q1571" i="1"/>
  <c r="Q1570" i="1"/>
  <c r="Q1569" i="1"/>
  <c r="Q1568" i="1"/>
  <c r="Q1567" i="1"/>
  <c r="Q1566" i="1"/>
  <c r="Q1565" i="1"/>
  <c r="Q1563" i="1"/>
  <c r="Q1562" i="1"/>
  <c r="Q1560" i="1"/>
  <c r="Q1559" i="1"/>
  <c r="Q1558" i="1"/>
  <c r="Q1557" i="1"/>
  <c r="Q1556" i="1"/>
  <c r="Q1555" i="1"/>
  <c r="Q1553" i="1"/>
  <c r="Q1552" i="1"/>
  <c r="Q1551" i="1"/>
  <c r="Q1550" i="1"/>
  <c r="Q1547" i="1"/>
  <c r="Q1546" i="1"/>
  <c r="Q1545" i="1"/>
  <c r="Q1544" i="1"/>
  <c r="Q1543" i="1"/>
  <c r="Q1542" i="1"/>
  <c r="Q1541" i="1"/>
  <c r="Q1540" i="1"/>
  <c r="Q1539" i="1"/>
  <c r="Q1538" i="1"/>
  <c r="Q1535" i="1"/>
  <c r="Q1534" i="1"/>
  <c r="Q1533" i="1"/>
  <c r="Q1532" i="1"/>
  <c r="Q1530" i="1"/>
  <c r="Q1529" i="1"/>
  <c r="Q1528" i="1"/>
  <c r="Q1527" i="1"/>
  <c r="Q1561" i="1"/>
  <c r="Q1536" i="1"/>
  <c r="Q1524" i="1"/>
  <c r="Q1526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8" i="1"/>
  <c r="Q1507" i="1"/>
  <c r="Q1503" i="1"/>
  <c r="Q1502" i="1"/>
  <c r="Q1669" i="1"/>
  <c r="Q1501" i="1"/>
  <c r="Q1500" i="1"/>
  <c r="Q1499" i="1"/>
  <c r="Q1498" i="1"/>
  <c r="Q1497" i="1"/>
  <c r="Q1496" i="1"/>
  <c r="Q1494" i="1"/>
  <c r="Q1495" i="1"/>
  <c r="Q1493" i="1"/>
  <c r="Q1492" i="1"/>
  <c r="Q1491" i="1"/>
  <c r="Q1490" i="1"/>
  <c r="Q1489" i="1"/>
  <c r="Q1487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 l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1" i="1"/>
  <c r="Q1340" i="1"/>
  <c r="Q1339" i="1"/>
  <c r="Q1338" i="1"/>
  <c r="Q1337" i="1"/>
  <c r="Q1336" i="1"/>
  <c r="Q1335" i="1"/>
  <c r="Q1334" i="1"/>
  <c r="Q1333" i="1"/>
  <c r="Q1332" i="1"/>
  <c r="Q1331" i="1"/>
  <c r="Q1329" i="1"/>
  <c r="Q1328" i="1"/>
  <c r="Q1327" i="1"/>
  <c r="Q1326" i="1"/>
  <c r="Q1325" i="1"/>
  <c r="Q1324" i="1"/>
  <c r="Q1323" i="1"/>
  <c r="Q1322" i="1"/>
  <c r="Q1321" i="1"/>
  <c r="Q1320" i="1"/>
  <c r="Q1318" i="1"/>
  <c r="Q1317" i="1"/>
  <c r="Q1316" i="1"/>
  <c r="Q1315" i="1"/>
  <c r="Q1314" i="1"/>
  <c r="Q1313" i="1"/>
  <c r="Q1312" i="1"/>
  <c r="Q1311" i="1"/>
  <c r="Q1310" i="1"/>
  <c r="Q1309" i="1"/>
  <c r="Q1308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6" i="1"/>
  <c r="Q1287" i="1"/>
  <c r="Q1285" i="1"/>
  <c r="Q1284" i="1"/>
  <c r="Q1283" i="1"/>
  <c r="Q1282" i="1"/>
  <c r="Q1281" i="1"/>
  <c r="Q1280" i="1"/>
  <c r="Q1279" i="1"/>
  <c r="Q1278" i="1"/>
  <c r="Q1276" i="1"/>
  <c r="Q1277" i="1"/>
  <c r="Q1275" i="1"/>
  <c r="Q1274" i="1"/>
  <c r="Q1273" i="1"/>
  <c r="Q1272" i="1"/>
  <c r="Q1271" i="1"/>
  <c r="Q1270" i="1"/>
  <c r="Q1269" i="1"/>
  <c r="Q1268" i="1"/>
  <c r="Q1267" i="1"/>
  <c r="Q1266" i="1"/>
  <c r="Q1265" i="1" l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2460" i="1"/>
  <c r="Q1252" i="1"/>
  <c r="Q1251" i="1"/>
  <c r="Q1249" i="1"/>
  <c r="Q1250" i="1"/>
  <c r="Q1248" i="1"/>
  <c r="Q1247" i="1"/>
  <c r="Q1246" i="1"/>
  <c r="Q1245" i="1"/>
  <c r="Q1244" i="1"/>
  <c r="Q1243" i="1"/>
  <c r="Q1242" i="1"/>
  <c r="Q1241" i="1"/>
  <c r="Q1240" i="1"/>
  <c r="Q1239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59" i="1"/>
  <c r="Q1160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6" i="1"/>
  <c r="Q1087" i="1"/>
  <c r="Q1085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3" i="1"/>
  <c r="Q1052" i="1"/>
  <c r="Q1051" i="1"/>
  <c r="Q1050" i="1"/>
  <c r="Q1049" i="1"/>
  <c r="Q1047" i="1"/>
  <c r="Q1046" i="1"/>
  <c r="Q1045" i="1"/>
  <c r="Q1044" i="1"/>
  <c r="Q1043" i="1"/>
  <c r="Q1042" i="1"/>
  <c r="Q1041" i="1"/>
  <c r="Q1040" i="1"/>
  <c r="Q1039" i="1"/>
  <c r="Q1035" i="1"/>
  <c r="Q1036" i="1"/>
  <c r="Q1037" i="1"/>
  <c r="Q1038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07" i="1"/>
  <c r="Q1008" i="1"/>
  <c r="Q1009" i="1"/>
  <c r="Q520" i="1"/>
  <c r="Q1010" i="1"/>
  <c r="Q1006" i="1"/>
  <c r="Q1005" i="1"/>
  <c r="Q1004" i="1"/>
  <c r="Q1003" i="1"/>
  <c r="Q1002" i="1" l="1"/>
  <c r="Q1000" i="1"/>
  <c r="Q1001" i="1"/>
  <c r="Q999" i="1"/>
  <c r="Q998" i="1"/>
  <c r="Q997" i="1"/>
  <c r="Q996" i="1"/>
  <c r="Q995" i="1"/>
  <c r="Q994" i="1"/>
  <c r="Q993" i="1"/>
  <c r="Q992" i="1"/>
  <c r="Q990" i="1"/>
  <c r="Q991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5" i="1"/>
  <c r="Q966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1" i="1"/>
  <c r="Q950" i="1"/>
  <c r="Q949" i="1"/>
  <c r="Q948" i="1"/>
  <c r="Q946" i="1"/>
  <c r="Q947" i="1"/>
  <c r="Q945" i="1"/>
  <c r="Q944" i="1"/>
  <c r="Q943" i="1"/>
  <c r="Q942" i="1" l="1"/>
  <c r="Q941" i="1"/>
  <c r="Q940" i="1"/>
  <c r="Q939" i="1"/>
  <c r="Q938" i="1"/>
  <c r="Q936" i="1"/>
  <c r="Q937" i="1"/>
  <c r="Q935" i="1"/>
  <c r="Q934" i="1"/>
  <c r="Q933" i="1"/>
  <c r="Q932" i="1"/>
  <c r="Q931" i="1"/>
  <c r="Q930" i="1"/>
  <c r="Q929" i="1"/>
  <c r="Q926" i="1"/>
  <c r="Q925" i="1"/>
  <c r="Q924" i="1"/>
  <c r="Q923" i="1"/>
  <c r="Q920" i="1"/>
  <c r="Q921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3" i="1"/>
  <c r="Q902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7" i="1"/>
  <c r="Q866" i="1"/>
  <c r="Q865" i="1"/>
  <c r="Q864" i="1"/>
  <c r="Q863" i="1"/>
  <c r="Q861" i="1"/>
  <c r="Q862" i="1"/>
  <c r="Q860" i="1"/>
  <c r="Q859" i="1"/>
  <c r="Q858" i="1"/>
  <c r="Q857" i="1"/>
  <c r="Q856" i="1" l="1"/>
  <c r="Q855" i="1"/>
  <c r="Q854" i="1"/>
  <c r="Q853" i="1"/>
  <c r="Q852" i="1"/>
  <c r="Q851" i="1"/>
  <c r="Q850" i="1"/>
  <c r="Q849" i="1"/>
  <c r="Q848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6" i="1"/>
  <c r="Q807" i="1"/>
  <c r="Q805" i="1"/>
  <c r="Q803" i="1"/>
  <c r="Q804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497" i="1"/>
  <c r="Q766" i="1"/>
  <c r="Q765" i="1"/>
  <c r="Q764" i="1"/>
  <c r="Q763" i="1"/>
  <c r="Q762" i="1"/>
  <c r="Q761" i="1"/>
  <c r="Q759" i="1"/>
  <c r="Q758" i="1"/>
  <c r="Q757" i="1"/>
  <c r="Q756" i="1"/>
  <c r="Q755" i="1"/>
  <c r="Q753" i="1"/>
  <c r="Q754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8" i="1"/>
  <c r="Q737" i="1"/>
  <c r="Q736" i="1"/>
  <c r="Q735" i="1"/>
  <c r="Q734" i="1"/>
  <c r="Q733" i="1"/>
  <c r="Q732" i="1"/>
  <c r="Q731" i="1"/>
  <c r="Q730" i="1"/>
  <c r="Q729" i="1"/>
  <c r="Q728" i="1"/>
  <c r="Q726" i="1"/>
  <c r="Q725" i="1"/>
  <c r="Q723" i="1"/>
  <c r="Q724" i="1"/>
  <c r="Q722" i="1"/>
  <c r="Q721" i="1"/>
  <c r="Q720" i="1"/>
  <c r="Q719" i="1"/>
  <c r="Q718" i="1"/>
  <c r="Q717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3" i="1"/>
  <c r="Q694" i="1"/>
  <c r="Q692" i="1"/>
  <c r="Q691" i="1"/>
  <c r="Q690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49" i="1"/>
  <c r="Q648" i="1"/>
  <c r="Q647" i="1"/>
  <c r="Q646" i="1"/>
  <c r="Q645" i="1"/>
  <c r="Q644" i="1"/>
  <c r="Q643" i="1" l="1"/>
  <c r="Q642" i="1"/>
  <c r="Q641" i="1"/>
  <c r="Q640" i="1"/>
  <c r="Q639" i="1"/>
  <c r="Q638" i="1"/>
  <c r="Q637" i="1"/>
  <c r="Q636" i="1"/>
  <c r="Q635" i="1"/>
  <c r="Q634" i="1"/>
  <c r="Q629" i="1"/>
  <c r="Q631" i="1"/>
  <c r="Q632" i="1"/>
  <c r="Q633" i="1"/>
  <c r="Q628" i="1"/>
  <c r="Q627" i="1"/>
  <c r="Q626" i="1"/>
  <c r="Q625" i="1"/>
  <c r="Q624" i="1"/>
  <c r="Q623" i="1"/>
  <c r="Q622" i="1"/>
  <c r="Q621" i="1"/>
  <c r="Q620" i="1"/>
  <c r="Q619" i="1"/>
  <c r="Q617" i="1"/>
  <c r="Q615" i="1"/>
  <c r="Q614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2572" i="1"/>
  <c r="Q597" i="1"/>
  <c r="Q596" i="1"/>
  <c r="Q595" i="1"/>
  <c r="Q593" i="1"/>
  <c r="Q592" i="1"/>
  <c r="Q591" i="1"/>
  <c r="Q590" i="1"/>
  <c r="Q589" i="1"/>
  <c r="Q588" i="1"/>
  <c r="Q587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8" i="1"/>
  <c r="Q567" i="1"/>
  <c r="Q565" i="1"/>
  <c r="Q564" i="1"/>
  <c r="Q563" i="1"/>
  <c r="Q562" i="1"/>
  <c r="Q561" i="1"/>
  <c r="Q560" i="1"/>
  <c r="Q559" i="1"/>
  <c r="Q558" i="1"/>
  <c r="Q557" i="1"/>
  <c r="Q555" i="1"/>
  <c r="Q554" i="1"/>
  <c r="Q553" i="1"/>
  <c r="Q552" i="1"/>
  <c r="Q551" i="1"/>
  <c r="Q550" i="1"/>
  <c r="Q549" i="1"/>
  <c r="Q548" i="1"/>
  <c r="Q546" i="1"/>
  <c r="Q545" i="1"/>
  <c r="Q544" i="1"/>
  <c r="Q543" i="1"/>
  <c r="Q542" i="1"/>
  <c r="Q541" i="1"/>
  <c r="Q540" i="1"/>
  <c r="Q539" i="1"/>
  <c r="Q538" i="1"/>
  <c r="Q537" i="1"/>
  <c r="Q536" i="1"/>
  <c r="Q534" i="1"/>
  <c r="Q533" i="1"/>
  <c r="Q532" i="1"/>
  <c r="Q531" i="1"/>
  <c r="Q530" i="1"/>
  <c r="Q529" i="1"/>
  <c r="Q527" i="1"/>
  <c r="Q526" i="1"/>
  <c r="Q525" i="1"/>
  <c r="Q524" i="1"/>
  <c r="Q523" i="1"/>
  <c r="Q522" i="1"/>
  <c r="Q521" i="1"/>
  <c r="Q519" i="1"/>
  <c r="Q518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 l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8" i="1"/>
  <c r="Q417" i="1"/>
  <c r="Q416" i="1"/>
  <c r="Q415" i="1"/>
  <c r="Q414" i="1"/>
  <c r="Q413" i="1"/>
  <c r="Q412" i="1"/>
  <c r="Q411" i="1"/>
  <c r="Q410" i="1"/>
  <c r="Q409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89" i="1"/>
  <c r="Q390" i="1"/>
  <c r="Q388" i="1"/>
  <c r="Q387" i="1"/>
  <c r="Q386" i="1"/>
  <c r="Q385" i="1"/>
  <c r="Q384" i="1"/>
  <c r="Q383" i="1"/>
  <c r="Q382" i="1"/>
  <c r="Q381" i="1"/>
  <c r="Q380" i="1" l="1"/>
  <c r="Q379" i="1"/>
  <c r="Q378" i="1"/>
  <c r="Q377" i="1"/>
  <c r="Q376" i="1"/>
  <c r="Q375" i="1"/>
  <c r="Q374" i="1"/>
  <c r="Q373" i="1"/>
  <c r="Q371" i="1"/>
  <c r="Q370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1" i="1"/>
  <c r="Q330" i="1"/>
  <c r="Q329" i="1"/>
  <c r="Q328" i="1"/>
  <c r="Q327" i="1"/>
  <c r="Q325" i="1"/>
  <c r="Q324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5" i="1"/>
  <c r="Q304" i="1"/>
  <c r="Q303" i="1"/>
  <c r="Q302" i="1"/>
  <c r="Q301" i="1"/>
  <c r="Q300" i="1"/>
  <c r="Q299" i="1"/>
  <c r="Q298" i="1"/>
  <c r="Q297" i="1"/>
  <c r="Q296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7" i="1"/>
  <c r="Q206" i="1"/>
  <c r="Q205" i="1"/>
  <c r="Q204" i="1"/>
  <c r="Q203" i="1"/>
  <c r="Q200" i="1" l="1"/>
  <c r="Q201" i="1"/>
  <c r="Q202" i="1"/>
  <c r="Q199" i="1"/>
  <c r="Q198" i="1"/>
  <c r="Q197" i="1"/>
  <c r="Q196" i="1"/>
  <c r="Q195" i="1"/>
  <c r="Q194" i="1"/>
  <c r="Q193" i="1"/>
  <c r="Q192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5" i="1"/>
  <c r="Q176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7" i="1"/>
  <c r="Q158" i="1"/>
  <c r="Q156" i="1"/>
  <c r="Q154" i="1"/>
  <c r="Q153" i="1"/>
  <c r="Q152" i="1"/>
  <c r="Q151" i="1"/>
  <c r="Q150" i="1"/>
  <c r="Q149" i="1"/>
  <c r="Q148" i="1"/>
  <c r="Q147" i="1"/>
  <c r="Q146" i="1"/>
  <c r="Q145" i="1"/>
  <c r="Q144" i="1"/>
  <c r="Q141" i="1"/>
  <c r="Q140" i="1"/>
  <c r="Q139" i="1"/>
  <c r="Q138" i="1"/>
  <c r="Q137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0" i="1"/>
  <c r="Q109" i="1"/>
  <c r="Q108" i="1"/>
  <c r="Q107" i="1"/>
  <c r="Q106" i="1"/>
  <c r="Q105" i="1"/>
  <c r="Q104" i="1"/>
  <c r="Q103" i="1"/>
  <c r="Q102" i="1"/>
  <c r="Q101" i="1"/>
  <c r="Q100" i="1"/>
  <c r="Q1583" i="1"/>
  <c r="Q99" i="1"/>
  <c r="Q98" i="1"/>
  <c r="Q97" i="1"/>
  <c r="Q96" i="1"/>
  <c r="Q95" i="1"/>
  <c r="Q94" i="1"/>
  <c r="Q93" i="1"/>
  <c r="Q92" i="1"/>
  <c r="Q91" i="1"/>
  <c r="Q90" i="1"/>
  <c r="Q89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2" i="1"/>
  <c r="Q51" i="1"/>
  <c r="Q50" i="1"/>
  <c r="Q48" i="1"/>
  <c r="Q46" i="1"/>
  <c r="Q45" i="1"/>
  <c r="Q44" i="1"/>
  <c r="Q43" i="1" l="1"/>
  <c r="Q42" i="1"/>
  <c r="Q41" i="1"/>
  <c r="Q40" i="1"/>
  <c r="Q39" i="1"/>
  <c r="Q38" i="1"/>
  <c r="Q35" i="1"/>
  <c r="Q34" i="1"/>
  <c r="Q33" i="1"/>
  <c r="Q32" i="1"/>
  <c r="Q30" i="1"/>
  <c r="Q29" i="1"/>
  <c r="Q28" i="1"/>
  <c r="Q27" i="1"/>
  <c r="Q26" i="1"/>
  <c r="Q25" i="1"/>
  <c r="Q24" i="1"/>
  <c r="Q22" i="1"/>
  <c r="Q20" i="1"/>
  <c r="Q19" i="1"/>
  <c r="Q18" i="1"/>
  <c r="Q17" i="1"/>
  <c r="Q16" i="1"/>
  <c r="Q15" i="1"/>
  <c r="Q14" i="1"/>
  <c r="Q13" i="1" l="1"/>
  <c r="Q12" i="1"/>
  <c r="Q11" i="1"/>
  <c r="Q10" i="1"/>
  <c r="Q9" i="1"/>
  <c r="Q8" i="1"/>
  <c r="Q7" i="1" l="1"/>
</calcChain>
</file>

<file path=xl/sharedStrings.xml><?xml version="1.0" encoding="utf-8"?>
<sst xmlns="http://schemas.openxmlformats.org/spreadsheetml/2006/main" count="15401" uniqueCount="3291">
  <si>
    <t>แบบบัญชีรายการที่ดินและสิ่งปลูกสร้าง</t>
  </si>
  <si>
    <t>รายการที่ดิน</t>
  </si>
  <si>
    <t>ที่</t>
  </si>
  <si>
    <t>ประเภทที่ดิน</t>
  </si>
  <si>
    <t>เลขที่เอกสารสิทธิ์</t>
  </si>
  <si>
    <t>ตำแหน่งที่ดิน</t>
  </si>
  <si>
    <t>เลขที่ดิน</t>
  </si>
  <si>
    <t>หน้าสำรวจ</t>
  </si>
  <si>
    <t>สภานที่ตั้ง(หมู่ที่/ชุมชน,ตำบล)</t>
  </si>
  <si>
    <t>จำนวนเนื้อที่ดิน</t>
  </si>
  <si>
    <t>ไร่</t>
  </si>
  <si>
    <t>งาน</t>
  </si>
  <si>
    <t>ลักษณะการทำประโยชน์(ตร.ว.)</t>
  </si>
  <si>
    <t>ประกอบเกษตรกรรม</t>
  </si>
  <si>
    <t>อยู่อาศัย</t>
  </si>
  <si>
    <t>อื่น ๆ</t>
  </si>
  <si>
    <t>ใช้ประโยชน์หลายประเภท</t>
  </si>
  <si>
    <t>ว่างเปล่า/ไม่ทำประโยชน์</t>
  </si>
  <si>
    <t>ประกอบเกษตร  กรรม</t>
  </si>
  <si>
    <t>รายการสิ่งปลูกสร้าง</t>
  </si>
  <si>
    <t>บ้านเลขที่</t>
  </si>
  <si>
    <t>ประเภทสิ่งปลูกสร้าง(ตามบัญชีกรมธนารักษ์)</t>
  </si>
  <si>
    <t>ลักษณะสิ่งปลูกสร้าง(ตึก/ไม้/ครึ่งตึกครึ่งไม้)</t>
  </si>
  <si>
    <t>ขนาดพื้นที่รวมของสิ่งปลูกสร้าง(ตร.ม.)</t>
  </si>
  <si>
    <t>ลักษณะการทำประโยชน์(ตร.ม.)</t>
  </si>
  <si>
    <t>อายุโรงเรือนหรือสิ่งปลูกสร้าง(ปี)</t>
  </si>
  <si>
    <t>หมายเหตุ</t>
  </si>
  <si>
    <t>คำนำหน้า</t>
  </si>
  <si>
    <t>ชื่อ</t>
  </si>
  <si>
    <t>สกุล</t>
  </si>
  <si>
    <t>เลขบัตรประชาชน</t>
  </si>
  <si>
    <t>นาย</t>
  </si>
  <si>
    <t>โฉนด</t>
  </si>
  <si>
    <t>ระวาง</t>
  </si>
  <si>
    <t>รวมเนื้อที่ดิน</t>
  </si>
  <si>
    <t>100 บ้านเดี่ยว</t>
  </si>
  <si>
    <t>200 บ้านแถว (ทาวน์เฮาส์)</t>
  </si>
  <si>
    <t>300 ห้องแถว</t>
  </si>
  <si>
    <t>400 ตึกแถว</t>
  </si>
  <si>
    <t>501 คลังสินค้า พท.ไม่เกิน 300 ตร.ม.</t>
  </si>
  <si>
    <t>505 สถานศึกษา</t>
  </si>
  <si>
    <t>506/1 โรงแรมความสูงไม่เกิน 5 ชั้น</t>
  </si>
  <si>
    <t>ตึก</t>
  </si>
  <si>
    <t>ไม้</t>
  </si>
  <si>
    <t>ชั้นเดียว</t>
  </si>
  <si>
    <t>2 ชั่น</t>
  </si>
  <si>
    <t>3 ชั้น</t>
  </si>
  <si>
    <t>4 ชั้น</t>
  </si>
  <si>
    <t>ชั้นที่ 1</t>
  </si>
  <si>
    <t>ชั้นที่ 2</t>
  </si>
  <si>
    <t>ชั้นที่ 3</t>
  </si>
  <si>
    <t>นส.3</t>
  </si>
  <si>
    <t>นส.3 ข.</t>
  </si>
  <si>
    <t>นส.2</t>
  </si>
  <si>
    <t>นส.5</t>
  </si>
  <si>
    <t>ส.ป.ก.4-01</t>
  </si>
  <si>
    <t>ถ.บ..ท.5</t>
  </si>
  <si>
    <t>ขนาดพื้นที่</t>
  </si>
  <si>
    <t>ยาว</t>
  </si>
  <si>
    <t>หลักเกณฑ์การยกเว้นประเภทที่อยู่อาศัย</t>
  </si>
  <si>
    <t>มีชื่อในโฉนด ทะเบียนบ้านเป็นเจ้าบ้าน</t>
  </si>
  <si>
    <t>มีชื่อในทะเบียนบ้าน เป็นเจ้าของบ้าน</t>
  </si>
  <si>
    <t>ไม่มีชื่อในทะเบียนบ้าน</t>
  </si>
  <si>
    <t>นาง</t>
  </si>
  <si>
    <t>นางสาว</t>
  </si>
  <si>
    <t>ตร.วา</t>
  </si>
  <si>
    <t>502 คลังสินค้า พท.เกินกว่า 300 ตร.ม. ขึ้นไป</t>
  </si>
  <si>
    <t>506/2 โรงแรมความสูงเกินกว่า 5 ชั้นขึ้นไป</t>
  </si>
  <si>
    <t>507 โรงมหรสพ</t>
  </si>
  <si>
    <t>508 สถานพยาบาล</t>
  </si>
  <si>
    <t>509/1สำนักงาน ความสูงไม่เกิน 5 ชั้น</t>
  </si>
  <si>
    <t>509/1สำนักงาน ความสูงเกินกว่า 5 ชั้นขึ้นไป</t>
  </si>
  <si>
    <t>510 ภัตตาคาร</t>
  </si>
  <si>
    <t>511/1 ห้างสรรพสินค้า</t>
  </si>
  <si>
    <t>511/2 อาคารพาณิชยกรรม ประเภทค้าปลีกค้าส่ง</t>
  </si>
  <si>
    <t>512 สถานีบริการน้ำมันเชื้อเพลิง</t>
  </si>
  <si>
    <t>513 โรงงาน</t>
  </si>
  <si>
    <t>514 ตลาด พื้นที่ไม่เกิน 1,000 ตร.ม.</t>
  </si>
  <si>
    <t>515 ตลาด พื้นที่เกินกว่า 1,000 ตร.ม. ขึ้นไป</t>
  </si>
  <si>
    <t>516 อาคารพาณิชย์ ประเภทโฮมออฟฟิศ</t>
  </si>
  <si>
    <t>518 โรงงานซ่อมรถยนต์</t>
  </si>
  <si>
    <t>519 อาคารจอดรถ</t>
  </si>
  <si>
    <t>520/1 อาคารอยู่อาศัยรวมความสูงไม่เกิน 5 ชั้น</t>
  </si>
  <si>
    <t>520/2 อาคารอยู่อาศัยรวมความสูงเกินกว่า 5 ชั้น ขึ้นไป</t>
  </si>
  <si>
    <t>522 อาคารพาณิชย์ประเภทโชว์รูมรถยนต์</t>
  </si>
  <si>
    <t>523 ห้องน้ำรวม</t>
  </si>
  <si>
    <t>524 สระว่ายน้ำ</t>
  </si>
  <si>
    <t>525 ลานกีฬาอเนกประสงค์</t>
  </si>
  <si>
    <t>526 ลานคอนกรรีต</t>
  </si>
  <si>
    <t>527 ท่าเทียบเรือ</t>
  </si>
  <si>
    <t>ครึ่งตึกครึ่งไม้</t>
  </si>
  <si>
    <t>น.ส.3 ก.</t>
  </si>
  <si>
    <t>กาญจนา</t>
  </si>
  <si>
    <t>5047II3220</t>
  </si>
  <si>
    <t>กง</t>
  </si>
  <si>
    <t>อินจันทร์</t>
  </si>
  <si>
    <t>5047II34</t>
  </si>
  <si>
    <t>สร้อยทอง</t>
  </si>
  <si>
    <t>5047II3620-10</t>
  </si>
  <si>
    <t>กมลรัตน์</t>
  </si>
  <si>
    <t>ศรีวิชัย</t>
  </si>
  <si>
    <t>2047II3620-10</t>
  </si>
  <si>
    <t>กมลลักษณ์</t>
  </si>
  <si>
    <t>บัวลอย</t>
  </si>
  <si>
    <t>กรณ์</t>
  </si>
  <si>
    <t>ศูนย์กลาง</t>
  </si>
  <si>
    <t xml:space="preserve">ชื่อองค์กรปกครองส่วนท้องถิ่น  องค์การบริหารส่วนตำบลนาปรัง </t>
  </si>
  <si>
    <t>กรเทพ</t>
  </si>
  <si>
    <t>อินต๊ะสอน</t>
  </si>
  <si>
    <t>5047II3418</t>
  </si>
  <si>
    <t>กรพร</t>
  </si>
  <si>
    <t>พูลประสิทธิ์</t>
  </si>
  <si>
    <t>5047II3418-7</t>
  </si>
  <si>
    <t>กรรณิการ์</t>
  </si>
  <si>
    <t>วงค์ไฝ</t>
  </si>
  <si>
    <t>5047II3620</t>
  </si>
  <si>
    <t>เลิศฤทธิ์ปัญญากุล</t>
  </si>
  <si>
    <t>5047II3224</t>
  </si>
  <si>
    <t>วงศ์เขื่อน</t>
  </si>
  <si>
    <t>5047II3420</t>
  </si>
  <si>
    <t>กล่อมจิต</t>
  </si>
  <si>
    <t>ฉลาด</t>
  </si>
  <si>
    <t>กลอยใจ</t>
  </si>
  <si>
    <t>มุณีแก้ว</t>
  </si>
  <si>
    <t>วาสนา</t>
  </si>
  <si>
    <t>ยาสาร</t>
  </si>
  <si>
    <t>ก๋อง</t>
  </si>
  <si>
    <t>สวยสม</t>
  </si>
  <si>
    <t>กะสาด</t>
  </si>
  <si>
    <t>วงค์ชัยชนะ</t>
  </si>
  <si>
    <t>5047II3620-14</t>
  </si>
  <si>
    <t>กัญญารัตน์</t>
  </si>
  <si>
    <t>สอนชิว</t>
  </si>
  <si>
    <t>กัมพล</t>
  </si>
  <si>
    <t>วรินทร์รักษ์</t>
  </si>
  <si>
    <t>5047II3418-3</t>
  </si>
  <si>
    <t>ใจเย็น</t>
  </si>
  <si>
    <t>5047II3620-4</t>
  </si>
  <si>
    <t>โพธิ์สองชั้น</t>
  </si>
  <si>
    <t>5047II3222-4</t>
  </si>
  <si>
    <t>กาญจนาภา</t>
  </si>
  <si>
    <t>5047II3224-1</t>
  </si>
  <si>
    <t>กาน</t>
  </si>
  <si>
    <t>สุวรรณโน</t>
  </si>
  <si>
    <t>5047II3620-10,14</t>
  </si>
  <si>
    <t>ก่ำ</t>
  </si>
  <si>
    <t>ไทยใหม่</t>
  </si>
  <si>
    <t>5047II3222-2</t>
  </si>
  <si>
    <t>ก้ำ</t>
  </si>
  <si>
    <t>คำใหญ่</t>
  </si>
  <si>
    <t>5047II3218</t>
  </si>
  <si>
    <t>ติงตะมา</t>
  </si>
  <si>
    <t>5047II3222-1</t>
  </si>
  <si>
    <t>กิ่ง</t>
  </si>
  <si>
    <t>พุทธวงค์</t>
  </si>
  <si>
    <t>กิตติพงศ์</t>
  </si>
  <si>
    <t>คำสุข</t>
  </si>
  <si>
    <t>ปัญญการ</t>
  </si>
  <si>
    <t>กี</t>
  </si>
  <si>
    <t>5047II3218,3418</t>
  </si>
  <si>
    <t>กุลภัสสร์</t>
  </si>
  <si>
    <t>อุ่นใจ</t>
  </si>
  <si>
    <t>5047II3422,3420</t>
  </si>
  <si>
    <t>เกรียงไกร</t>
  </si>
  <si>
    <t>อุสาหะนันท์</t>
  </si>
  <si>
    <t>5047II3418-9</t>
  </si>
  <si>
    <t>เกรียงศักดิ์</t>
  </si>
  <si>
    <t>เหลี่ยมศิริวัฒนา</t>
  </si>
  <si>
    <t>5047II3480</t>
  </si>
  <si>
    <t>เกษม</t>
  </si>
  <si>
    <t>วงศ์ชัยชนะ</t>
  </si>
  <si>
    <t>เก้าเม้ง</t>
  </si>
  <si>
    <t>ฟุจันทร์</t>
  </si>
  <si>
    <t>เกี๋ยงคำ</t>
  </si>
  <si>
    <t>ทิพย์เนตร</t>
  </si>
  <si>
    <t>5047II3420,3220</t>
  </si>
  <si>
    <t>เกียงศักดิ์</t>
  </si>
  <si>
    <t>เกี้ยว</t>
  </si>
  <si>
    <t>เกื้อกูล</t>
  </si>
  <si>
    <t>ไชยอักษร</t>
  </si>
  <si>
    <t>แก้วกานต์</t>
  </si>
  <si>
    <t>5047II3418-7,6</t>
  </si>
  <si>
    <t>แก้วมา</t>
  </si>
  <si>
    <t>อุปมา</t>
  </si>
  <si>
    <t>5047II3618</t>
  </si>
  <si>
    <t>สนิท</t>
  </si>
  <si>
    <t>5047II3620-11</t>
  </si>
  <si>
    <t>แก้วมูล</t>
  </si>
  <si>
    <t>หลงอยู่เจริญ</t>
  </si>
  <si>
    <t>แก้ว</t>
  </si>
  <si>
    <t>5047II3220,3420</t>
  </si>
  <si>
    <t>5047II3220,5047II3020</t>
  </si>
  <si>
    <t>5047III3020</t>
  </si>
  <si>
    <t>บุญลำพู</t>
  </si>
  <si>
    <t>ใจมา</t>
  </si>
  <si>
    <t>ขุนติ๊บ</t>
  </si>
  <si>
    <t>กองอิ่น</t>
  </si>
  <si>
    <t>ภิธรรมมา</t>
  </si>
  <si>
    <t>แก้วคำ</t>
  </si>
  <si>
    <t>เทพละออ</t>
  </si>
  <si>
    <t>อายุยืน</t>
  </si>
  <si>
    <t>5047II3620-7</t>
  </si>
  <si>
    <t>ศรีพรม</t>
  </si>
  <si>
    <t>จินดา</t>
  </si>
  <si>
    <t>มีผล</t>
  </si>
  <si>
    <t>ใจกว้าง</t>
  </si>
  <si>
    <t>ขันทะสา</t>
  </si>
  <si>
    <t>อินหลี</t>
  </si>
  <si>
    <t>กลมเกลี้ยง</t>
  </si>
  <si>
    <t>ถิ่นแสน</t>
  </si>
  <si>
    <t>5047II3618,3620</t>
  </si>
  <si>
    <t>แข็งแรง</t>
  </si>
  <si>
    <t>5047II3422</t>
  </si>
  <si>
    <t>ขจร</t>
  </si>
  <si>
    <t>จันทร์หอม</t>
  </si>
  <si>
    <t>5047III3420</t>
  </si>
  <si>
    <t>ขจรเดช</t>
  </si>
  <si>
    <t>มาแดง</t>
  </si>
  <si>
    <t>ขนิษฐา</t>
  </si>
  <si>
    <t>ปิมแปง</t>
  </si>
  <si>
    <t>5047II3418-1</t>
  </si>
  <si>
    <t>เชียงพรหม</t>
  </si>
  <si>
    <t>อำมาตย์</t>
  </si>
  <si>
    <t>คำ</t>
  </si>
  <si>
    <t>ปินตา</t>
  </si>
  <si>
    <t>ขวัญ</t>
  </si>
  <si>
    <t>ขวัญใจ</t>
  </si>
  <si>
    <t>หวลอารมณ์</t>
  </si>
  <si>
    <t>ขวัญเดือน</t>
  </si>
  <si>
    <t>ศาลาคราม</t>
  </si>
  <si>
    <t>ขันแก้ว</t>
  </si>
  <si>
    <t>อะทะเทพ</t>
  </si>
  <si>
    <t>5047II3222</t>
  </si>
  <si>
    <t>เขต</t>
  </si>
  <si>
    <t>พรมมา</t>
  </si>
  <si>
    <t>เขมิถา</t>
  </si>
  <si>
    <t>พึ่งสุริยะ</t>
  </si>
  <si>
    <t>เขียว</t>
  </si>
  <si>
    <t>สิทธิกัน</t>
  </si>
  <si>
    <t>นิตยา</t>
  </si>
  <si>
    <t>คำใย</t>
  </si>
  <si>
    <t>5047II</t>
  </si>
  <si>
    <t>เขื่อน</t>
  </si>
  <si>
    <t>ไข่</t>
  </si>
  <si>
    <t>สอนใจ</t>
  </si>
  <si>
    <t>5047II3620-3</t>
  </si>
  <si>
    <t>5047II620</t>
  </si>
  <si>
    <t>5047II6320</t>
  </si>
  <si>
    <t>คงศิลป์</t>
  </si>
  <si>
    <t>แสนวงค์</t>
  </si>
  <si>
    <t>คนึงนิจ</t>
  </si>
  <si>
    <t>คเนศ</t>
  </si>
  <si>
    <t>มงคล</t>
  </si>
  <si>
    <t>5047II3620-8</t>
  </si>
  <si>
    <t>คมกฤษ</t>
  </si>
  <si>
    <t>คมสัน</t>
  </si>
  <si>
    <t>ชมภูชนะภัย</t>
  </si>
  <si>
    <t>5047II3020</t>
  </si>
  <si>
    <t>คมสันต์</t>
  </si>
  <si>
    <t>ครรธรส</t>
  </si>
  <si>
    <t>มูลเมือง</t>
  </si>
  <si>
    <t>5047II3418,3218</t>
  </si>
  <si>
    <t>คล้าย</t>
  </si>
  <si>
    <t>ศรียา</t>
  </si>
  <si>
    <t>มณีชัย</t>
  </si>
  <si>
    <t>ร้องเก็ต</t>
  </si>
  <si>
    <t>สุพัฒน์</t>
  </si>
  <si>
    <t>5047II3620-10,9</t>
  </si>
  <si>
    <t>คาน</t>
  </si>
  <si>
    <t>ดวงแก้ว</t>
  </si>
  <si>
    <t>ค้าย</t>
  </si>
  <si>
    <t>คำหล้า</t>
  </si>
  <si>
    <t>ทำงาม</t>
  </si>
  <si>
    <t>5047II3620,3622</t>
  </si>
  <si>
    <t>นิพนธ์</t>
  </si>
  <si>
    <t>จินะมอญ</t>
  </si>
  <si>
    <t>5047II3410</t>
  </si>
  <si>
    <t>อุ่นจอน</t>
  </si>
  <si>
    <t>ปีมแปง</t>
  </si>
  <si>
    <t>กล้วยแพะ</t>
  </si>
  <si>
    <t>5047II3816</t>
  </si>
  <si>
    <t>พรหมมา</t>
  </si>
  <si>
    <t>เขื่อนแก้ว</t>
  </si>
  <si>
    <t>พา</t>
  </si>
  <si>
    <t>5047II3820,3620</t>
  </si>
  <si>
    <t>อุทธวัง</t>
  </si>
  <si>
    <t>ไชยสถาน</t>
  </si>
  <si>
    <t>มโนสีลา</t>
  </si>
  <si>
    <t>5047II3680</t>
  </si>
  <si>
    <t>มะโนสีลา</t>
  </si>
  <si>
    <t>คำจันทร์</t>
  </si>
  <si>
    <t>วงษ์วุฒิ</t>
  </si>
  <si>
    <t>คำดี</t>
  </si>
  <si>
    <t>ยาวิละ</t>
  </si>
  <si>
    <t>5047II3418-13</t>
  </si>
  <si>
    <t>5047II3820</t>
  </si>
  <si>
    <t>คำตา</t>
  </si>
  <si>
    <t>อินทรพล</t>
  </si>
  <si>
    <t>คำนวณ</t>
  </si>
  <si>
    <t>คำตัน</t>
  </si>
  <si>
    <t>คำนวล</t>
  </si>
  <si>
    <t>ธรรมขัน</t>
  </si>
  <si>
    <t>คำน้อย</t>
  </si>
  <si>
    <t>สุขแสน</t>
  </si>
  <si>
    <t>คำปวง</t>
  </si>
  <si>
    <t>รัตนสิงห์</t>
  </si>
  <si>
    <t>5047II3420-13</t>
  </si>
  <si>
    <t>คำปอย</t>
  </si>
  <si>
    <t>คำป้อ</t>
  </si>
  <si>
    <t>ปวงคำ</t>
  </si>
  <si>
    <t>คำปัน</t>
  </si>
  <si>
    <t>ปันธุระ</t>
  </si>
  <si>
    <t>5047II3418-8</t>
  </si>
  <si>
    <t>ศิรภัสสร</t>
  </si>
  <si>
    <t>คำปิง</t>
  </si>
  <si>
    <t>เชา</t>
  </si>
  <si>
    <t>คำปิน</t>
  </si>
  <si>
    <t>ปิงแปง</t>
  </si>
  <si>
    <t>คำปุ๋ย</t>
  </si>
  <si>
    <t>มูลนีวัน</t>
  </si>
  <si>
    <t>5047II620-10</t>
  </si>
  <si>
    <t>คำแปง</t>
  </si>
  <si>
    <t>อุ่นจา</t>
  </si>
  <si>
    <t>แสงส่อน</t>
  </si>
  <si>
    <t>เจริญ</t>
  </si>
  <si>
    <t>ขุนารูป</t>
  </si>
  <si>
    <t>คำมวล</t>
  </si>
  <si>
    <t>จิตอารีย์</t>
  </si>
  <si>
    <t>คำมา</t>
  </si>
  <si>
    <t>คำรณ</t>
  </si>
  <si>
    <t>คนทรรศน์</t>
  </si>
  <si>
    <t>5047II3420,3620</t>
  </si>
  <si>
    <t>วุ่น</t>
  </si>
  <si>
    <t>คำใส</t>
  </si>
  <si>
    <t>คำหมั้น</t>
  </si>
  <si>
    <t>5047II3168</t>
  </si>
  <si>
    <t>คำหลง</t>
  </si>
  <si>
    <t>อินต๊ะวิน</t>
  </si>
  <si>
    <t>อุปกิจ</t>
  </si>
  <si>
    <t>แปงถา</t>
  </si>
  <si>
    <t>คำอ่อน</t>
  </si>
  <si>
    <t>เทพจันทร์</t>
  </si>
  <si>
    <t>อารีย์</t>
  </si>
  <si>
    <t>อุ่น</t>
  </si>
  <si>
    <t>คำวัง</t>
  </si>
  <si>
    <t>เครือสวรรค์</t>
  </si>
  <si>
    <t>มหาวงศ์นันท์</t>
  </si>
  <si>
    <t>บัวเขียว</t>
  </si>
  <si>
    <t>ใคร</t>
  </si>
  <si>
    <t>โง่น</t>
  </si>
  <si>
    <t>มณีจักร์</t>
  </si>
  <si>
    <t>จงจิตร</t>
  </si>
  <si>
    <t>พรมเพชร</t>
  </si>
  <si>
    <t>จงลักษณ์</t>
  </si>
  <si>
    <t>5047II3418-5</t>
  </si>
  <si>
    <t>คง</t>
  </si>
  <si>
    <t>ชิน</t>
  </si>
  <si>
    <t>จรรยา</t>
  </si>
  <si>
    <t>ยิ่งบุญมา</t>
  </si>
  <si>
    <t>จรัญ</t>
  </si>
  <si>
    <t>วงศ์แพทย์</t>
  </si>
  <si>
    <t>คนการ</t>
  </si>
  <si>
    <t>จรูญ</t>
  </si>
  <si>
    <t>หล้าตั๋น</t>
  </si>
  <si>
    <t>จรัส</t>
  </si>
  <si>
    <t>อินตา</t>
  </si>
  <si>
    <t>โนแก้ว</t>
  </si>
  <si>
    <t>จวน</t>
  </si>
  <si>
    <t>ขันตา</t>
  </si>
  <si>
    <t>จอมปวีร์</t>
  </si>
  <si>
    <t>จันทร์ทิรัญ</t>
  </si>
  <si>
    <t>จันคำ</t>
  </si>
  <si>
    <t>เมืองเขียว</t>
  </si>
  <si>
    <t>จันดี</t>
  </si>
  <si>
    <t>ชยันตัง</t>
  </si>
  <si>
    <t>5047II3420-15</t>
  </si>
  <si>
    <t>จันทร์ดี</t>
  </si>
  <si>
    <t>ปัญญะการ</t>
  </si>
  <si>
    <t>จันทร์ตา</t>
  </si>
  <si>
    <t>จันทร์ทิพย์</t>
  </si>
  <si>
    <t>อัญญะ</t>
  </si>
  <si>
    <t>5047II3418-9,5</t>
  </si>
  <si>
    <t>ค้าสม</t>
  </si>
  <si>
    <t>จันทร์เป็ง</t>
  </si>
  <si>
    <t>ซื่อสัตย์</t>
  </si>
  <si>
    <t>เพชร</t>
  </si>
  <si>
    <t>จันทร์เพ็ญ</t>
  </si>
  <si>
    <t>สุริยา</t>
  </si>
  <si>
    <t>ดงคำ</t>
  </si>
  <si>
    <t>จันทร์ฟอง</t>
  </si>
  <si>
    <t>จันทร์ธิมา</t>
  </si>
  <si>
    <t>จันทร์สม</t>
  </si>
  <si>
    <t>เปล่งใส</t>
  </si>
  <si>
    <t>วัชระ</t>
  </si>
  <si>
    <t>ไชยมงคล</t>
  </si>
  <si>
    <t>5047Ii3620-3</t>
  </si>
  <si>
    <t>จันทรา</t>
  </si>
  <si>
    <t>มะโนชัย</t>
  </si>
  <si>
    <t>จันทร์</t>
  </si>
  <si>
    <t>ทองคำ</t>
  </si>
  <si>
    <t>5047II3410,3220</t>
  </si>
  <si>
    <t>ต๊ะวงศ์รัตน์</t>
  </si>
  <si>
    <t>5047Ii3222-2</t>
  </si>
  <si>
    <t>5047II3222-2,3224-4</t>
  </si>
  <si>
    <t>ไชยาวุฒิ</t>
  </si>
  <si>
    <t>มณู</t>
  </si>
  <si>
    <t>วรรณโกฎิ</t>
  </si>
  <si>
    <t>นิชนันท์</t>
  </si>
  <si>
    <t>ดอกเป็ง</t>
  </si>
  <si>
    <t>ขันทะษา</t>
  </si>
  <si>
    <t>อุดกัน</t>
  </si>
  <si>
    <t>หมื่นระวัง</t>
  </si>
  <si>
    <t>5047II3820,3822</t>
  </si>
  <si>
    <t>ปันอินทอง</t>
  </si>
  <si>
    <t>จันบาล</t>
  </si>
  <si>
    <t>จ๋าม</t>
  </si>
  <si>
    <t>แสนพวัง</t>
  </si>
  <si>
    <t>จารุณี</t>
  </si>
  <si>
    <t>คำแดง</t>
  </si>
  <si>
    <t>5047II3420-14,15</t>
  </si>
  <si>
    <t>จำนง</t>
  </si>
  <si>
    <t>นาแพร่</t>
  </si>
  <si>
    <t>จ่านย่าน</t>
  </si>
  <si>
    <t>เจริญจิรสิน</t>
  </si>
  <si>
    <t>5047II3224-2,4</t>
  </si>
  <si>
    <t>จำเนียง</t>
  </si>
  <si>
    <t>สิวิราช</t>
  </si>
  <si>
    <t>จิรภัสสร</t>
  </si>
  <si>
    <t>วัฒนโสภาพงศ์</t>
  </si>
  <si>
    <t>จำเนียร</t>
  </si>
  <si>
    <t>เชื้ออินต๊ะ</t>
  </si>
  <si>
    <t>5047II3418-10,9</t>
  </si>
  <si>
    <t>จำปี</t>
  </si>
  <si>
    <t>สุนันต๊ะ</t>
  </si>
  <si>
    <t>จำรัส</t>
  </si>
  <si>
    <t>ยะอิตะ</t>
  </si>
  <si>
    <t>จำลอง</t>
  </si>
  <si>
    <t>จำลองรัตน์</t>
  </si>
  <si>
    <t>จำเลย</t>
  </si>
  <si>
    <t>จิตร</t>
  </si>
  <si>
    <t>ตาคำ</t>
  </si>
  <si>
    <t>มูลนิธิสิกขาเอเชีย</t>
  </si>
  <si>
    <t>2047II3418</t>
  </si>
  <si>
    <t>จิตราภรณ์</t>
  </si>
  <si>
    <t>5047II3244-4</t>
  </si>
  <si>
    <t>5047II3224-4</t>
  </si>
  <si>
    <t>จิรภาส</t>
  </si>
  <si>
    <t>จิราภรณ์</t>
  </si>
  <si>
    <t>คำจันทร์ทา</t>
  </si>
  <si>
    <t>5047II3420-15,3418-3</t>
  </si>
  <si>
    <t>จิราวรรณ</t>
  </si>
  <si>
    <t>จีรนันท์</t>
  </si>
  <si>
    <t>ชุมศรี</t>
  </si>
  <si>
    <t>จีระพรรณ</t>
  </si>
  <si>
    <t>คำไขแก้ว</t>
  </si>
  <si>
    <t>จิราพรรณ</t>
  </si>
  <si>
    <t>จีราภรณ์</t>
  </si>
  <si>
    <t>บรรจง</t>
  </si>
  <si>
    <t>จุ๋มจิ๋ม</t>
  </si>
  <si>
    <t>5047III3020,5047II3220</t>
  </si>
  <si>
    <t>จุไรรัตน์</t>
  </si>
  <si>
    <t>นากาอิ</t>
  </si>
  <si>
    <t>จู๋</t>
  </si>
  <si>
    <t>แซ่เฮ้อ</t>
  </si>
  <si>
    <t>อินถา</t>
  </si>
  <si>
    <t>5047II3222-2,3422-1</t>
  </si>
  <si>
    <t>กองจันทร์</t>
  </si>
  <si>
    <t>บุญทา</t>
  </si>
  <si>
    <t>เจียมศักดิ์</t>
  </si>
  <si>
    <t>เทพวิไล</t>
  </si>
  <si>
    <t>จันทร์แสง</t>
  </si>
  <si>
    <t>ฉลวย</t>
  </si>
  <si>
    <t>อินต๊ะ</t>
  </si>
  <si>
    <t>5047II3622-</t>
  </si>
  <si>
    <t>ผาสุก</t>
  </si>
  <si>
    <t>ฉวี</t>
  </si>
  <si>
    <t>พรประสิทธิ์</t>
  </si>
  <si>
    <t>5047Ii3420</t>
  </si>
  <si>
    <t>5047II3620,3618</t>
  </si>
  <si>
    <t>ฉวีวรรณ</t>
  </si>
  <si>
    <t>ภิภาสพงศ์</t>
  </si>
  <si>
    <t>เฉลิม</t>
  </si>
  <si>
    <t>เที่ยงแท้</t>
  </si>
  <si>
    <t>เฉลิมชัย</t>
  </si>
  <si>
    <t>กันไชนคำ</t>
  </si>
  <si>
    <t>เฉลิมพงษ์</t>
  </si>
  <si>
    <t>พวงมะลิ</t>
  </si>
  <si>
    <t>เฉลิมพล</t>
  </si>
  <si>
    <t>5047II3418-6</t>
  </si>
  <si>
    <t>ศรีบัวบาน</t>
  </si>
  <si>
    <t>เฉลียว</t>
  </si>
  <si>
    <t>5057II3820</t>
  </si>
  <si>
    <t>ชญาภา</t>
  </si>
  <si>
    <t>ธรรมปัญญา</t>
  </si>
  <si>
    <t>ชน</t>
  </si>
  <si>
    <t>ชนธิลา</t>
  </si>
  <si>
    <t>หน่อแก้ว</t>
  </si>
  <si>
    <t>5047II3413-1,2</t>
  </si>
  <si>
    <t>ชนัญญธรณ์</t>
  </si>
  <si>
    <t>อาริยะวรกุล</t>
  </si>
  <si>
    <t>5047II3418-6,10</t>
  </si>
  <si>
    <t>ขนัญญ์ธรณ์</t>
  </si>
  <si>
    <t>5047II3418-10,6</t>
  </si>
  <si>
    <t>โชติกา</t>
  </si>
  <si>
    <t>วงศ์ครุฑ</t>
  </si>
  <si>
    <t>5047II3620,3420</t>
  </si>
  <si>
    <t>ชมพูนุท</t>
  </si>
  <si>
    <t>ชลดา</t>
  </si>
  <si>
    <t>สุขแน่</t>
  </si>
  <si>
    <t>5047Ii3418-3</t>
  </si>
  <si>
    <t>ชลธิลา</t>
  </si>
  <si>
    <t>ชลาทิพย์</t>
  </si>
  <si>
    <t>ชโลธร</t>
  </si>
  <si>
    <t>ชวน</t>
  </si>
  <si>
    <t>ช่วย</t>
  </si>
  <si>
    <t>5047II3620-10,11</t>
  </si>
  <si>
    <t>ชวัลลักษณ์</t>
  </si>
  <si>
    <t>ชัชวาล</t>
  </si>
  <si>
    <t>ชัย</t>
  </si>
  <si>
    <t>5047Ii3218</t>
  </si>
  <si>
    <t>ชัยพร</t>
  </si>
  <si>
    <t>เตขะโส</t>
  </si>
  <si>
    <t>ชัยรัตน์</t>
  </si>
  <si>
    <t>ชัยวัฒน์</t>
  </si>
  <si>
    <t>ชาญ</t>
  </si>
  <si>
    <t>สรใจ</t>
  </si>
  <si>
    <t>ชาญณรงค์</t>
  </si>
  <si>
    <t>ชาติ</t>
  </si>
  <si>
    <t>เกตุสาลี</t>
  </si>
  <si>
    <t>ชื่น</t>
  </si>
  <si>
    <t>ชุติกาญจน์</t>
  </si>
  <si>
    <t>ชุตินธร</t>
  </si>
  <si>
    <t>มะโนแสน</t>
  </si>
  <si>
    <t>5047II3620-1410</t>
  </si>
  <si>
    <t>ชุลีพร</t>
  </si>
  <si>
    <t>หมื่นจันทร์</t>
  </si>
  <si>
    <t>5047II3420-14</t>
  </si>
  <si>
    <t>ชูโชติ</t>
  </si>
  <si>
    <t>เขวง</t>
  </si>
  <si>
    <t>เชียร</t>
  </si>
  <si>
    <t>โซน</t>
  </si>
  <si>
    <t>ฐิตาภรณ์</t>
  </si>
  <si>
    <t>5047II3618,3418</t>
  </si>
  <si>
    <t>ณัฐชา</t>
  </si>
  <si>
    <t>ณัฐทิณี</t>
  </si>
  <si>
    <t>ศรีมูล</t>
  </si>
  <si>
    <t>วิภาพร</t>
  </si>
  <si>
    <t>แสงพะวัง</t>
  </si>
  <si>
    <t>ณัฐพงศ์</t>
  </si>
  <si>
    <t>ฉ่ำมาลัย</t>
  </si>
  <si>
    <t>ณัฐพงษ์</t>
  </si>
  <si>
    <t>ณัฐพล</t>
  </si>
  <si>
    <t>ณัฐรินทร์</t>
  </si>
  <si>
    <t>ปางค่า</t>
  </si>
  <si>
    <t>ณัฐรุจา</t>
  </si>
  <si>
    <t>แก้วเทพ</t>
  </si>
  <si>
    <t>ณัฐวัฒน์</t>
  </si>
  <si>
    <t>เสาวนีย์</t>
  </si>
  <si>
    <t>ตุ้นชิ้น</t>
  </si>
  <si>
    <t>ธนะจักร์</t>
  </si>
  <si>
    <t>ดวงคำ</t>
  </si>
  <si>
    <t>แก้วสีวงค์</t>
  </si>
  <si>
    <t>ดวงเดือน</t>
  </si>
  <si>
    <t>บุญธรรม</t>
  </si>
  <si>
    <t>ถาพะยอม</t>
  </si>
  <si>
    <t>อ๊อด</t>
  </si>
  <si>
    <t>แสงจันทร์</t>
  </si>
  <si>
    <t>ด่วน</t>
  </si>
  <si>
    <t>ดา</t>
  </si>
  <si>
    <t>5047II3418-10</t>
  </si>
  <si>
    <t>ดิเรก</t>
  </si>
  <si>
    <t>ดี</t>
  </si>
  <si>
    <t>นงคราญ</t>
  </si>
  <si>
    <t>ไชยรินทร์</t>
  </si>
  <si>
    <t>ต่อมคำ</t>
  </si>
  <si>
    <t>เดช</t>
  </si>
  <si>
    <t>ไชยงาม</t>
  </si>
  <si>
    <t>สุขใจ</t>
  </si>
  <si>
    <t>5047II3620-3,4</t>
  </si>
  <si>
    <t>คำฟู</t>
  </si>
  <si>
    <t>หาญสมุทร</t>
  </si>
  <si>
    <t>5047II3622</t>
  </si>
  <si>
    <t>เดชา</t>
  </si>
  <si>
    <t>เดิน</t>
  </si>
  <si>
    <t>ปิงผล</t>
  </si>
  <si>
    <t>เดี่ยว</t>
  </si>
  <si>
    <t>เดือน</t>
  </si>
  <si>
    <t>รุ่งโรจน์ถาวร</t>
  </si>
  <si>
    <t>5047II3218,3220</t>
  </si>
  <si>
    <t>แดน</t>
  </si>
  <si>
    <t>ทิพย์นวล</t>
  </si>
  <si>
    <t>โดด</t>
  </si>
  <si>
    <t>ต่วน</t>
  </si>
  <si>
    <t>ต้อย</t>
  </si>
  <si>
    <t>แก้วคำแก้ว</t>
  </si>
  <si>
    <t>ต๋อย</t>
  </si>
  <si>
    <t>ตาลสล่า</t>
  </si>
  <si>
    <t>ต๊ะ</t>
  </si>
  <si>
    <t>ใจดี</t>
  </si>
  <si>
    <t>ตัน</t>
  </si>
  <si>
    <t>สร้อยนาค</t>
  </si>
  <si>
    <t>ตั๋น</t>
  </si>
  <si>
    <t>5047II7620</t>
  </si>
  <si>
    <t>5047II3418,3618</t>
  </si>
  <si>
    <t>ตา</t>
  </si>
  <si>
    <t>ใหม่วงค์</t>
  </si>
  <si>
    <t>ถาวดี</t>
  </si>
  <si>
    <t>ตาน</t>
  </si>
  <si>
    <t>บุญเติม</t>
  </si>
  <si>
    <t>ตาล</t>
  </si>
  <si>
    <t>กุลนายะ</t>
  </si>
  <si>
    <t>ต๋า</t>
  </si>
  <si>
    <t>สุทธหลวง</t>
  </si>
  <si>
    <t>ติ่ง</t>
  </si>
  <si>
    <t>ติ๊บ</t>
  </si>
  <si>
    <t>อินตั๋น</t>
  </si>
  <si>
    <t>ทารักษ์</t>
  </si>
  <si>
    <t>ติ้ม</t>
  </si>
  <si>
    <t>สุทธวัง</t>
  </si>
  <si>
    <t>ติ๋ม</t>
  </si>
  <si>
    <t>ตี</t>
  </si>
  <si>
    <t>ตุ่นแก้ว</t>
  </si>
  <si>
    <t>จินดามณี</t>
  </si>
  <si>
    <t>ตุ่น</t>
  </si>
  <si>
    <t>ตุ้ม</t>
  </si>
  <si>
    <t>ร้องเก็ด</t>
  </si>
  <si>
    <t>ตุ๋ย</t>
  </si>
  <si>
    <t>จันทนะ</t>
  </si>
  <si>
    <t>เตรียม</t>
  </si>
  <si>
    <t>เติง</t>
  </si>
  <si>
    <t>เติมศักดิ์</t>
  </si>
  <si>
    <t>5057II3620-3</t>
  </si>
  <si>
    <t>เตียม</t>
  </si>
  <si>
    <t>ถนอม</t>
  </si>
  <si>
    <t>ยางหลวง</t>
  </si>
  <si>
    <t>5047II31418</t>
  </si>
  <si>
    <t>ถนัด</t>
  </si>
  <si>
    <t>ถม</t>
  </si>
  <si>
    <t>ถวิล</t>
  </si>
  <si>
    <t>ถ่อง</t>
  </si>
  <si>
    <t>5047II3418-4</t>
  </si>
  <si>
    <t>ถา</t>
  </si>
  <si>
    <t>จันทรธิมา</t>
  </si>
  <si>
    <t>ถาวร</t>
  </si>
  <si>
    <t>ยอดมงคล</t>
  </si>
  <si>
    <t>ถ่ำ</t>
  </si>
  <si>
    <t>เถ่ง</t>
  </si>
  <si>
    <t>ดุสิตากร</t>
  </si>
  <si>
    <t>ทน</t>
  </si>
  <si>
    <t>พยันยะกาน</t>
  </si>
  <si>
    <t>ทนงศักดิ์</t>
  </si>
  <si>
    <t>แดงโสภา</t>
  </si>
  <si>
    <t>ทรงพล</t>
  </si>
  <si>
    <t>ฤทธิพรเลิศรักษ์</t>
  </si>
  <si>
    <t>ทรงศักดิ์</t>
  </si>
  <si>
    <t>5047II3224-2</t>
  </si>
  <si>
    <t>ทรงศิลป์</t>
  </si>
  <si>
    <t>พอใจ</t>
  </si>
  <si>
    <t>5047II3224-4,3222-2</t>
  </si>
  <si>
    <t>ทวน</t>
  </si>
  <si>
    <t>คำใหญ๋</t>
  </si>
  <si>
    <t>5047II3268</t>
  </si>
  <si>
    <t>ทวี</t>
  </si>
  <si>
    <t>ศรีลา</t>
  </si>
  <si>
    <t>ทอง</t>
  </si>
  <si>
    <t>5047II3020,5047</t>
  </si>
  <si>
    <t>แก้วด้วง</t>
  </si>
  <si>
    <t>ธนะวงศ์</t>
  </si>
  <si>
    <t>อนุจร</t>
  </si>
  <si>
    <t>5047II3220,5047III3020</t>
  </si>
  <si>
    <t>ทองชม</t>
  </si>
  <si>
    <t>พรหมวาทย์</t>
  </si>
  <si>
    <t>ทองดี</t>
  </si>
  <si>
    <t>ทองน้อย</t>
  </si>
  <si>
    <t>ทองใบ</t>
  </si>
  <si>
    <t>ทองปิน</t>
  </si>
  <si>
    <t>ไชยล้วน</t>
  </si>
  <si>
    <t>5047II3418-8,4</t>
  </si>
  <si>
    <t>ทองเพียร</t>
  </si>
  <si>
    <t>ปิ่นชัย</t>
  </si>
  <si>
    <t>ทองม่วน</t>
  </si>
  <si>
    <t>ทองม้วน</t>
  </si>
  <si>
    <t>วงศ์ใหญ่</t>
  </si>
  <si>
    <t>ทองนวล</t>
  </si>
  <si>
    <t>สีเหลือง</t>
  </si>
  <si>
    <t>5047II3222,3224</t>
  </si>
  <si>
    <t>ทองศรี</t>
  </si>
  <si>
    <t>ทองศิลป์</t>
  </si>
  <si>
    <t>เจริญสุข</t>
  </si>
  <si>
    <t>ทองไหล</t>
  </si>
  <si>
    <t>ทอน</t>
  </si>
  <si>
    <t>ทัศน์</t>
  </si>
  <si>
    <t>ทา</t>
  </si>
  <si>
    <t>ใหม่วงศ์</t>
  </si>
  <si>
    <t>นำทาง</t>
  </si>
  <si>
    <t>5047II3418-12-,11</t>
  </si>
  <si>
    <t>ทูล</t>
  </si>
  <si>
    <t>เท้ง</t>
  </si>
  <si>
    <t>5047II3670-7</t>
  </si>
  <si>
    <t>เทพ</t>
  </si>
  <si>
    <t>เทพธิดา</t>
  </si>
  <si>
    <t>เทา</t>
  </si>
  <si>
    <t>อุตจันทร์</t>
  </si>
  <si>
    <t>เทียน</t>
  </si>
  <si>
    <t>เทียนงาม</t>
  </si>
  <si>
    <t>เทียร</t>
  </si>
  <si>
    <t>ธงชัย</t>
  </si>
  <si>
    <t>ภิธรรมา</t>
  </si>
  <si>
    <t>ธนภรณ์</t>
  </si>
  <si>
    <t>คอนโด</t>
  </si>
  <si>
    <t>ธนา</t>
  </si>
  <si>
    <t>จีระตานนท์</t>
  </si>
  <si>
    <t>ธนิตย์</t>
  </si>
  <si>
    <t>กานต์พิทักษ์ชัย</t>
  </si>
  <si>
    <t>ธนู</t>
  </si>
  <si>
    <t>ธนูลักษณ์</t>
  </si>
  <si>
    <t>ธรรม</t>
  </si>
  <si>
    <t>5047II3420-10</t>
  </si>
  <si>
    <t>บัวระภา</t>
  </si>
  <si>
    <t>ธวัช</t>
  </si>
  <si>
    <t>ธวัชชัย</t>
  </si>
  <si>
    <t xml:space="preserve">ธวัชศิลป์ </t>
  </si>
  <si>
    <t>ธัญญารัตน์</t>
  </si>
  <si>
    <t>วงศ์ไชยชนะ</t>
  </si>
  <si>
    <t>5047II3620-8,7</t>
  </si>
  <si>
    <t>ธัญภัส</t>
  </si>
  <si>
    <t>วรกมลภัทร์</t>
  </si>
  <si>
    <t>ธันยมน</t>
  </si>
  <si>
    <t>ธิติ</t>
  </si>
  <si>
    <t>ธารธีรวัฒน์</t>
  </si>
  <si>
    <t>ธีรยุทธ</t>
  </si>
  <si>
    <t>วิเศษกันทรากร</t>
  </si>
  <si>
    <t>5047II5047</t>
  </si>
  <si>
    <t>5047II5048</t>
  </si>
  <si>
    <t>นงค์นุช</t>
  </si>
  <si>
    <t>เสมอใจ</t>
  </si>
  <si>
    <t>5047II3020,5047II3220</t>
  </si>
  <si>
    <t>5047ณณ3220</t>
  </si>
  <si>
    <t>นงนุช</t>
  </si>
  <si>
    <t>ถาวรวิสุทธิกุล</t>
  </si>
  <si>
    <t>นงพร</t>
  </si>
  <si>
    <t>นันท์ธนะวานิช</t>
  </si>
  <si>
    <t>5047II3224-4,322-2</t>
  </si>
  <si>
    <t>นงเยาว์</t>
  </si>
  <si>
    <t>นงลักษณ์</t>
  </si>
  <si>
    <t>ณ ลำปาง</t>
  </si>
  <si>
    <t>นนทพัทธ์</t>
  </si>
  <si>
    <t>เลาทธนาพร</t>
  </si>
  <si>
    <t>5047II3420-6</t>
  </si>
  <si>
    <t>กินาวงค์</t>
  </si>
  <si>
    <t>นพพงษ์</t>
  </si>
  <si>
    <t>แก้วเบี้ย</t>
  </si>
  <si>
    <t>นพพร</t>
  </si>
  <si>
    <t>สมภาร</t>
  </si>
  <si>
    <t>นพมล</t>
  </si>
  <si>
    <t>นพรัตน์</t>
  </si>
  <si>
    <t>ดวงนภา</t>
  </si>
  <si>
    <t>นภาลัย</t>
  </si>
  <si>
    <t>ชัยอักษร</t>
  </si>
  <si>
    <t>นภาพร</t>
  </si>
  <si>
    <t>หม่องยานะ</t>
  </si>
  <si>
    <t>นรินทรพันธ์</t>
  </si>
  <si>
    <t>นริศ</t>
  </si>
  <si>
    <t>นฤเบศร์</t>
  </si>
  <si>
    <t>สมศรี</t>
  </si>
  <si>
    <t>นฤมล</t>
  </si>
  <si>
    <t>นวล</t>
  </si>
  <si>
    <t>กาวิไชย</t>
  </si>
  <si>
    <t>ตั๋นตุ้ย</t>
  </si>
  <si>
    <t>นวลจันทร์</t>
  </si>
  <si>
    <t>อิ่มใจ</t>
  </si>
  <si>
    <t>นวลน้อย</t>
  </si>
  <si>
    <t>บุญมา</t>
  </si>
  <si>
    <t>นอง</t>
  </si>
  <si>
    <t>จำแน่</t>
  </si>
  <si>
    <t>น้องหล้า</t>
  </si>
  <si>
    <t>น้อง</t>
  </si>
  <si>
    <t>ต๋าคำ</t>
  </si>
  <si>
    <t>น้อย</t>
  </si>
  <si>
    <t>นัชชา</t>
  </si>
  <si>
    <t>นันทพล</t>
  </si>
  <si>
    <t>พงศธรวิสุทธิ์</t>
  </si>
  <si>
    <t>นันท์</t>
  </si>
  <si>
    <t>อินต๊ะขิม</t>
  </si>
  <si>
    <t>นาค</t>
  </si>
  <si>
    <t>นาคฤทัย</t>
  </si>
  <si>
    <t>ใจคำ</t>
  </si>
  <si>
    <t>สุนันท์</t>
  </si>
  <si>
    <t>สุริโย</t>
  </si>
  <si>
    <t>นิกร</t>
  </si>
  <si>
    <t>เรือนมูล</t>
  </si>
  <si>
    <t>นิคม</t>
  </si>
  <si>
    <t>แสงคีรีเขต</t>
  </si>
  <si>
    <t>พวงปัญญา</t>
  </si>
  <si>
    <t>นิดยา</t>
  </si>
  <si>
    <t>ศรีกัลยา</t>
  </si>
  <si>
    <t>นิตติกานต์</t>
  </si>
  <si>
    <t>สิมานุรักษ์</t>
  </si>
  <si>
    <t>5047II3418,10</t>
  </si>
  <si>
    <t>นิตย์</t>
  </si>
  <si>
    <t>นิธิพันธ์</t>
  </si>
  <si>
    <t>นินทร์</t>
  </si>
  <si>
    <t>บุญณะ</t>
  </si>
  <si>
    <t>5047II3620-6</t>
  </si>
  <si>
    <t>นิยม</t>
  </si>
  <si>
    <t>บรรณพรวรรณ</t>
  </si>
  <si>
    <t>นิล</t>
  </si>
  <si>
    <t>ใจส่อง</t>
  </si>
  <si>
    <t>5047II3418-5,9</t>
  </si>
  <si>
    <t>นิลวรรณ</t>
  </si>
  <si>
    <t>นิวัฒน์</t>
  </si>
  <si>
    <t>นิอร</t>
  </si>
  <si>
    <t>นุช</t>
  </si>
  <si>
    <t>นุต</t>
  </si>
  <si>
    <t>แสนพะวัง</t>
  </si>
  <si>
    <t>เนียร</t>
  </si>
  <si>
    <t>ตั้นซ้าย</t>
  </si>
  <si>
    <t>อุตพรหม</t>
  </si>
  <si>
    <t>บันเทิง</t>
  </si>
  <si>
    <t>ใหม่มาตาม</t>
  </si>
  <si>
    <t>บรรพต</t>
  </si>
  <si>
    <t>บัญชา</t>
  </si>
  <si>
    <t>บัว</t>
  </si>
  <si>
    <t>บัวแก้ว</t>
  </si>
  <si>
    <t>หมื่นคำปา</t>
  </si>
  <si>
    <t>บัวเงิน</t>
  </si>
  <si>
    <t>หอมจันทร์</t>
  </si>
  <si>
    <t>บัวจีน</t>
  </si>
  <si>
    <t>หงษ์ยะปานันท์</t>
  </si>
  <si>
    <t>5057II3420</t>
  </si>
  <si>
    <t>บัวผัน</t>
  </si>
  <si>
    <t>คำผา</t>
  </si>
  <si>
    <t>บัวลม</t>
  </si>
  <si>
    <t>บัวเหลียว</t>
  </si>
  <si>
    <t>บัวใหล</t>
  </si>
  <si>
    <t>บัวไหล</t>
  </si>
  <si>
    <t>บานชื่น</t>
  </si>
  <si>
    <t>บิน</t>
  </si>
  <si>
    <t>คงสถาน</t>
  </si>
  <si>
    <t>บุ</t>
  </si>
  <si>
    <t>บุญ</t>
  </si>
  <si>
    <t>บุญคิด</t>
  </si>
  <si>
    <t>5047II3220,5047II5020</t>
  </si>
  <si>
    <t>บุญชม</t>
  </si>
  <si>
    <t>ศรีทา</t>
  </si>
  <si>
    <t>บุญช่วย</t>
  </si>
  <si>
    <t>สุขสันต์</t>
  </si>
  <si>
    <t>บุญเชี่ยว</t>
  </si>
  <si>
    <t>5047II3022</t>
  </si>
  <si>
    <t>ชุติมา</t>
  </si>
  <si>
    <t>ชมกลิ่น</t>
  </si>
  <si>
    <t>5047II3420-3422</t>
  </si>
  <si>
    <t>บุญชุม</t>
  </si>
  <si>
    <t>คำเรือง</t>
  </si>
  <si>
    <t>บุญชู</t>
  </si>
  <si>
    <t>บุญตรี</t>
  </si>
  <si>
    <t>หมูก้อน</t>
  </si>
  <si>
    <t>บุญตัน</t>
  </si>
  <si>
    <t>กองแก้ว</t>
  </si>
  <si>
    <t>สุนิตา</t>
  </si>
  <si>
    <t>คล๊าร์ก</t>
  </si>
  <si>
    <t>บุญปัน</t>
  </si>
  <si>
    <t>ธารานนท์</t>
  </si>
  <si>
    <t>บุญปั๋น</t>
  </si>
  <si>
    <t>ชัยยะ</t>
  </si>
  <si>
    <t>บุญมี</t>
  </si>
  <si>
    <t>จอมทอง</t>
  </si>
  <si>
    <t>บุญเย็น</t>
  </si>
  <si>
    <t>บุญรอด</t>
  </si>
  <si>
    <t>บุญรัก</t>
  </si>
  <si>
    <t>วรินทรรักษ์</t>
  </si>
  <si>
    <t>บุญรักษ์</t>
  </si>
  <si>
    <t>บุญรัตน์</t>
  </si>
  <si>
    <t>บุญลอง</t>
  </si>
  <si>
    <t>บุญศักดิ์</t>
  </si>
  <si>
    <t>บุญสม</t>
  </si>
  <si>
    <t>บุญสิงห์</t>
  </si>
  <si>
    <t>บุญนัก</t>
  </si>
  <si>
    <t>บุญหล้า</t>
  </si>
  <si>
    <t>บุญเหรียญ</t>
  </si>
  <si>
    <t>เมืองลือ</t>
  </si>
  <si>
    <t>บุญเหลือ</t>
  </si>
  <si>
    <t>สมหวัง</t>
  </si>
  <si>
    <t>บุษบา</t>
  </si>
  <si>
    <t>เปรมประวัติ</t>
  </si>
  <si>
    <t>บุษยาพร</t>
  </si>
  <si>
    <t>จันทวาส</t>
  </si>
  <si>
    <t>เบ็ญจวรรณ</t>
  </si>
  <si>
    <t>ปง</t>
  </si>
  <si>
    <t>ปทุม</t>
  </si>
  <si>
    <t>ศิลปธีธร</t>
  </si>
  <si>
    <t>5047II3818-14</t>
  </si>
  <si>
    <t>ประกาย</t>
  </si>
  <si>
    <t>ประกายดาว</t>
  </si>
  <si>
    <t>แก้วยิ่ง</t>
  </si>
  <si>
    <t>ประครอง</t>
  </si>
  <si>
    <t>วงศ์มา</t>
  </si>
  <si>
    <t>ประเจิด</t>
  </si>
  <si>
    <t>ประชุม</t>
  </si>
  <si>
    <t>เรืองเดช</t>
  </si>
  <si>
    <t>ประดิษฐ์</t>
  </si>
  <si>
    <t>5047II3620,3820</t>
  </si>
  <si>
    <t>ประถม</t>
  </si>
  <si>
    <t>ประทิน</t>
  </si>
  <si>
    <t>ประนอม</t>
  </si>
  <si>
    <t>5047II3628</t>
  </si>
  <si>
    <t>ประพันธ์</t>
  </si>
  <si>
    <t>ประภา</t>
  </si>
  <si>
    <t>ประภาพร</t>
  </si>
  <si>
    <t>ประยอม</t>
  </si>
  <si>
    <t>ประยูร</t>
  </si>
  <si>
    <t>ประโยชน์</t>
  </si>
  <si>
    <t>ประวัติ</t>
  </si>
  <si>
    <t>ประสงค์</t>
  </si>
  <si>
    <t>ประสาท</t>
  </si>
  <si>
    <t>บุญส่ง</t>
  </si>
  <si>
    <t>ดวงทิพย์</t>
  </si>
  <si>
    <t>ประสิทธิ์</t>
  </si>
  <si>
    <t>คำงาม</t>
  </si>
  <si>
    <t>ประเสริฐ</t>
  </si>
  <si>
    <t>ปราณี</t>
  </si>
  <si>
    <t>สุขเปรม</t>
  </si>
  <si>
    <t>ดอกคำ</t>
  </si>
  <si>
    <t>เสือแคล้ว</t>
  </si>
  <si>
    <t>ใหม่เฟย</t>
  </si>
  <si>
    <t>ปราโมทย์</t>
  </si>
  <si>
    <t>ปรารถนา</t>
  </si>
  <si>
    <t>ขัติกูล</t>
  </si>
  <si>
    <t>ปริยากร</t>
  </si>
  <si>
    <t>ปรีชา</t>
  </si>
  <si>
    <t>ปรีดา</t>
  </si>
  <si>
    <t>5047II3420-15,14</t>
  </si>
  <si>
    <t>ปลั่ง</t>
  </si>
  <si>
    <t>ปวง</t>
  </si>
  <si>
    <t>สุดใจ</t>
  </si>
  <si>
    <t>ปวน</t>
  </si>
  <si>
    <t>อิ่นติ๊บ</t>
  </si>
  <si>
    <t>ปวันรัตน์</t>
  </si>
  <si>
    <t>ป้อ</t>
  </si>
  <si>
    <t>ปัญญา</t>
  </si>
  <si>
    <t>ปัน</t>
  </si>
  <si>
    <t>ธนพร</t>
  </si>
  <si>
    <t>เมืองขาว</t>
  </si>
  <si>
    <t>ปันแก้ว</t>
  </si>
  <si>
    <t>ปางคำ</t>
  </si>
  <si>
    <t>ปั๋น</t>
  </si>
  <si>
    <t>ถาวะดี</t>
  </si>
  <si>
    <t>5047Ii3820</t>
  </si>
  <si>
    <t>ปาริชาติ</t>
  </si>
  <si>
    <t>ตุ่ยสีแก้ว</t>
  </si>
  <si>
    <t>ป๋า</t>
  </si>
  <si>
    <t>ปิ่นแก้ว</t>
  </si>
  <si>
    <t>ปิ่น</t>
  </si>
  <si>
    <t>หม้อแกง</t>
  </si>
  <si>
    <t>5047II3520</t>
  </si>
  <si>
    <t>ปันทอง</t>
  </si>
  <si>
    <t>ปิยะพงศ์</t>
  </si>
  <si>
    <t>5057II3620-4</t>
  </si>
  <si>
    <t>ปีน</t>
  </si>
  <si>
    <t>ปี๋</t>
  </si>
  <si>
    <t>ปุ๊ด</t>
  </si>
  <si>
    <t>ต๊ะวงค์รัตน์</t>
  </si>
  <si>
    <t>ปุ่น</t>
  </si>
  <si>
    <t>ปุ๊</t>
  </si>
  <si>
    <t>เป็ง</t>
  </si>
  <si>
    <t>5047II3220,3218</t>
  </si>
  <si>
    <t>เปมิกา</t>
  </si>
  <si>
    <t>เปล่ง</t>
  </si>
  <si>
    <t>เปลี่ยน</t>
  </si>
  <si>
    <t>5047II3224,3222</t>
  </si>
  <si>
    <t>บุญรักษา</t>
  </si>
  <si>
    <t>เปา</t>
  </si>
  <si>
    <t>แปง</t>
  </si>
  <si>
    <t>ผดุงเกียรติ</t>
  </si>
  <si>
    <t>ผล</t>
  </si>
  <si>
    <t>สรรสอน</t>
  </si>
  <si>
    <t>อินต๊ะขิน</t>
  </si>
  <si>
    <t>ธิคำมา</t>
  </si>
  <si>
    <t>ผ่องพรรณ์</t>
  </si>
  <si>
    <t>ผัด</t>
  </si>
  <si>
    <t>ผาย</t>
  </si>
  <si>
    <t>ผิน</t>
  </si>
  <si>
    <t>ราชมณเฑียร</t>
  </si>
  <si>
    <t>5047II3213</t>
  </si>
  <si>
    <t>ฝายแก้ว</t>
  </si>
  <si>
    <t>เฝย</t>
  </si>
  <si>
    <t>กานต์ปิยะกุล</t>
  </si>
  <si>
    <t>แฝง</t>
  </si>
  <si>
    <t>พงศธร</t>
  </si>
  <si>
    <t>ผาสิงห์</t>
  </si>
  <si>
    <t>พงษ์พัฒน์</t>
  </si>
  <si>
    <t>ฉัตรมหากุล</t>
  </si>
  <si>
    <t>พงษ์พิเชษฐ์</t>
  </si>
  <si>
    <t>พงษ์ศักดิ์</t>
  </si>
  <si>
    <t>คนดี</t>
  </si>
  <si>
    <t>พงษ์ศิลป์</t>
  </si>
  <si>
    <t>พจน์</t>
  </si>
  <si>
    <t>พนม</t>
  </si>
  <si>
    <t>ภูริทัต</t>
  </si>
  <si>
    <t>พนาลัย</t>
  </si>
  <si>
    <t>พนิดา</t>
  </si>
  <si>
    <t>พงศ์ชานนท์</t>
  </si>
  <si>
    <t>พะยอม</t>
  </si>
  <si>
    <t>พร</t>
  </si>
  <si>
    <t>ท้าวมณี</t>
  </si>
  <si>
    <t>ปันต๊ะ</t>
  </si>
  <si>
    <t>พรจิตร</t>
  </si>
  <si>
    <t>พรทิพย์</t>
  </si>
  <si>
    <t>พรพรรณ</t>
  </si>
  <si>
    <t>พรม</t>
  </si>
  <si>
    <t>พรรณี</t>
  </si>
  <si>
    <t>จันทร์แว่น</t>
  </si>
  <si>
    <t>พรรณ</t>
  </si>
  <si>
    <t>พรรณรีย์</t>
  </si>
  <si>
    <t>ไผ่ตระกูล</t>
  </si>
  <si>
    <t>พรเสด็จ</t>
  </si>
  <si>
    <t>พริ้มเพรา</t>
  </si>
  <si>
    <t>พิทักษ์รัตนพงศ์</t>
  </si>
  <si>
    <t>พล</t>
  </si>
  <si>
    <t>คำแก้ว</t>
  </si>
  <si>
    <t>พลชนก</t>
  </si>
  <si>
    <t>พลอย</t>
  </si>
  <si>
    <t>พัชรพร</t>
  </si>
  <si>
    <t>พัชราพร</t>
  </si>
  <si>
    <t>เครือนพรัตน์</t>
  </si>
  <si>
    <t>พัชรินทร์</t>
  </si>
  <si>
    <t>โอกาส</t>
  </si>
  <si>
    <t>พัชรี</t>
  </si>
  <si>
    <t>หงษ์ยะประนันท์</t>
  </si>
  <si>
    <t>พัฒนศักดิ์</t>
  </si>
  <si>
    <t>อภิวงค์</t>
  </si>
  <si>
    <t>พัฒน์</t>
  </si>
  <si>
    <t>ศรีชัย</t>
  </si>
  <si>
    <t>พัดจารี</t>
  </si>
  <si>
    <t>ดีอุด</t>
  </si>
  <si>
    <t>พันทอง</t>
  </si>
  <si>
    <t>5047II3220,3020</t>
  </si>
  <si>
    <t>พาณิชย์</t>
  </si>
  <si>
    <t>กันไชยคำ</t>
  </si>
  <si>
    <t>ภานุพงค์</t>
  </si>
  <si>
    <t>พรมเสนา</t>
  </si>
  <si>
    <t>พิจิตร</t>
  </si>
  <si>
    <t>พิชชาพร</t>
  </si>
  <si>
    <t>ไทนใหม่</t>
  </si>
  <si>
    <t>ธัญยธรณ์</t>
  </si>
  <si>
    <t>คำชม</t>
  </si>
  <si>
    <t>พิเชษฐ์</t>
  </si>
  <si>
    <t>5047II3420,3422</t>
  </si>
  <si>
    <t>พิน</t>
  </si>
  <si>
    <t>หมอยาดี</t>
  </si>
  <si>
    <t>พิพัฒน์</t>
  </si>
  <si>
    <t>5047II3418-14</t>
  </si>
  <si>
    <t>พิมผกา</t>
  </si>
  <si>
    <t>พิมพกานต์</t>
  </si>
  <si>
    <t>พิมพา</t>
  </si>
  <si>
    <t>หน่อคำฟอง</t>
  </si>
  <si>
    <t>พิมพิลัย</t>
  </si>
  <si>
    <t>หลวงหล้า</t>
  </si>
  <si>
    <t>พิศ</t>
  </si>
  <si>
    <t>5047II3480,3220</t>
  </si>
  <si>
    <t>พิสิฐ</t>
  </si>
  <si>
    <t>รพีพร</t>
  </si>
  <si>
    <t>สังคหะ</t>
  </si>
  <si>
    <t>พีรพงษ์</t>
  </si>
  <si>
    <t>พีรสันต์</t>
  </si>
  <si>
    <t>พีระเดช</t>
  </si>
  <si>
    <t>พุฒ</t>
  </si>
  <si>
    <t>5047II3620,10</t>
  </si>
  <si>
    <t>พุธ</t>
  </si>
  <si>
    <t>พูน</t>
  </si>
  <si>
    <t>พูนชัย</t>
  </si>
  <si>
    <t>พูนทิพย์</t>
  </si>
  <si>
    <t>พูลชัย</t>
  </si>
  <si>
    <t>เพชราภรณ์</t>
  </si>
  <si>
    <t>เต็งสุวรรณ์</t>
  </si>
  <si>
    <t>ปัญจบุรี</t>
  </si>
  <si>
    <t>เพขร์</t>
  </si>
  <si>
    <t>เพ็ชร</t>
  </si>
  <si>
    <t>ตามล</t>
  </si>
  <si>
    <t>เพ็ญนภา</t>
  </si>
  <si>
    <t>เพ็ญพร</t>
  </si>
  <si>
    <t>ลีเจริญเกียรติ</t>
  </si>
  <si>
    <t>เพ็ญศรี</t>
  </si>
  <si>
    <t>ใจเอื้อ</t>
  </si>
  <si>
    <t>เพ็ญ</t>
  </si>
  <si>
    <t>วิภารัตน์</t>
  </si>
  <si>
    <t>เพรียว</t>
  </si>
  <si>
    <t>เพลิน</t>
  </si>
  <si>
    <t>สมตัว</t>
  </si>
  <si>
    <t>เพิ่ม</t>
  </si>
  <si>
    <t>เรือนแก้ว</t>
  </si>
  <si>
    <t>เพี้ยน</t>
  </si>
  <si>
    <t>เพียรจิตต์</t>
  </si>
  <si>
    <t>เพียรพิชญ์</t>
  </si>
  <si>
    <t>คูสุวรรณ์</t>
  </si>
  <si>
    <t>นายเพียว</t>
  </si>
  <si>
    <t>ตันบรรจง</t>
  </si>
  <si>
    <t>ไพฑูรย์</t>
  </si>
  <si>
    <t>ศรีราจันทร์</t>
  </si>
  <si>
    <t>อินทรีย์สังวร</t>
  </si>
  <si>
    <t>ไพรัตน์</t>
  </si>
  <si>
    <t>กว้าง</t>
  </si>
  <si>
    <t>ไพโรจน์</t>
  </si>
  <si>
    <t>สุวรรณกรินทร์</t>
  </si>
  <si>
    <t>ไพศาล</t>
  </si>
  <si>
    <t>ศิริเผ่าตระกูล</t>
  </si>
  <si>
    <t>ฟองจันทร์</t>
  </si>
  <si>
    <t>ฟาม</t>
  </si>
  <si>
    <t>จันล่วง</t>
  </si>
  <si>
    <t>ภริดา</t>
  </si>
  <si>
    <t>ภัคจิรา</t>
  </si>
  <si>
    <t>รัตนวงศ์</t>
  </si>
  <si>
    <t>ภัชรี</t>
  </si>
  <si>
    <t>ภัทรพร</t>
  </si>
  <si>
    <t>จงเจริญ</t>
  </si>
  <si>
    <t>ภัทรมน</t>
  </si>
  <si>
    <t>ภัสรัตน์</t>
  </si>
  <si>
    <t>บูรณสันติกุล</t>
  </si>
  <si>
    <t>ภาวิณี</t>
  </si>
  <si>
    <t>ภูสุดา</t>
  </si>
  <si>
    <t>มณเฆียร</t>
  </si>
  <si>
    <t>อินทรายุธ</t>
  </si>
  <si>
    <t>มนัส</t>
  </si>
  <si>
    <t>5047II3220,3222</t>
  </si>
  <si>
    <t>มนุษย์</t>
  </si>
  <si>
    <t>อนุสรณ์</t>
  </si>
  <si>
    <t>มนูญ</t>
  </si>
  <si>
    <t>มัณฑนา</t>
  </si>
  <si>
    <t>กุลริต</t>
  </si>
  <si>
    <t>มา</t>
  </si>
  <si>
    <t>จันต๊ะ</t>
  </si>
  <si>
    <t>สุพรม</t>
  </si>
  <si>
    <t>มะนาคม</t>
  </si>
  <si>
    <t>มานัด</t>
  </si>
  <si>
    <t>มานัส</t>
  </si>
  <si>
    <t>มานิต</t>
  </si>
  <si>
    <t>มานิตย์</t>
  </si>
  <si>
    <t>5047II3218-9</t>
  </si>
  <si>
    <t>คำคง</t>
  </si>
  <si>
    <t>มาลัย</t>
  </si>
  <si>
    <t>มาลี</t>
  </si>
  <si>
    <t>เกษตรกรอุดม</t>
  </si>
  <si>
    <t>มุกดา</t>
  </si>
  <si>
    <t>สมสิทธิ</t>
  </si>
  <si>
    <t>มุ่น</t>
  </si>
  <si>
    <t>มูล</t>
  </si>
  <si>
    <t>วงค์แก้ว</t>
  </si>
  <si>
    <t>วงค์ไชยชนะ</t>
  </si>
  <si>
    <t>อินสมบัติ</t>
  </si>
  <si>
    <t>เมฆ</t>
  </si>
  <si>
    <t>ยวง</t>
  </si>
  <si>
    <t>ยวน</t>
  </si>
  <si>
    <t>มหาวงค์นันท์</t>
  </si>
  <si>
    <t>ย่วน</t>
  </si>
  <si>
    <t>ทุ่งกระโทก</t>
  </si>
  <si>
    <t>ยศ</t>
  </si>
  <si>
    <t>คนกาล</t>
  </si>
  <si>
    <t>ย่อง</t>
  </si>
  <si>
    <t>ยอด</t>
  </si>
  <si>
    <t>5047II3418-12</t>
  </si>
  <si>
    <t>ยอดหล้า</t>
  </si>
  <si>
    <t>ยัง</t>
  </si>
  <si>
    <t>ยา</t>
  </si>
  <si>
    <t>ยุทธการ</t>
  </si>
  <si>
    <t>ทุ่งพรวน</t>
  </si>
  <si>
    <t>5047II3418-13,14</t>
  </si>
  <si>
    <t>ยุพิน</t>
  </si>
  <si>
    <t>อินต๊ะเนตร</t>
  </si>
  <si>
    <t>ยุวธิดา</t>
  </si>
  <si>
    <t>เย็น</t>
  </si>
  <si>
    <t>เยาวพิมพ์</t>
  </si>
  <si>
    <t>อารินทร์ต๊ะ</t>
  </si>
  <si>
    <t>5047II3418-7,3</t>
  </si>
  <si>
    <t>เยาวมาลย์</t>
  </si>
  <si>
    <t>เยาวเรศ</t>
  </si>
  <si>
    <t>ฟองคำ</t>
  </si>
  <si>
    <t>โยธา</t>
  </si>
  <si>
    <t>นันท์ศุภวัฒน์</t>
  </si>
  <si>
    <t>ใย</t>
  </si>
  <si>
    <t>อุดติ๊บ</t>
  </si>
  <si>
    <t>รณฤทธิ์</t>
  </si>
  <si>
    <t>รถ</t>
  </si>
  <si>
    <t>รพีพรรณ</t>
  </si>
  <si>
    <t>ลีลาเขตต์</t>
  </si>
  <si>
    <t>รวินันท์</t>
  </si>
  <si>
    <t>รวิภา</t>
  </si>
  <si>
    <t>แก้วเปี้ย</t>
  </si>
  <si>
    <t>รอม</t>
  </si>
  <si>
    <t>ระเบียบ</t>
  </si>
  <si>
    <t>กันทะอิน</t>
  </si>
  <si>
    <t>รัตดา</t>
  </si>
  <si>
    <t>รัตนา</t>
  </si>
  <si>
    <t>ดวงทิม</t>
  </si>
  <si>
    <t>รัตนาภรณ์</t>
  </si>
  <si>
    <t>หมุดใหม่</t>
  </si>
  <si>
    <t>ราชิน</t>
  </si>
  <si>
    <t>ราเชนทร์</t>
  </si>
  <si>
    <t>ริม</t>
  </si>
  <si>
    <t>ภักดี</t>
  </si>
  <si>
    <t>รุ่งทิพย์</t>
  </si>
  <si>
    <t>ดาไซ</t>
  </si>
  <si>
    <t>เรณู</t>
  </si>
  <si>
    <t>เริง</t>
  </si>
  <si>
    <t>เริ่ม</t>
  </si>
  <si>
    <t>ชื่นวงค์</t>
  </si>
  <si>
    <t>เรียง</t>
  </si>
  <si>
    <t>เรียน</t>
  </si>
  <si>
    <t>หล้าตัน</t>
  </si>
  <si>
    <t>เจริญวัฒนชัย</t>
  </si>
  <si>
    <t>เรืองกิตต์</t>
  </si>
  <si>
    <t>เรือนคำ</t>
  </si>
  <si>
    <t>ยอดเมือง</t>
  </si>
  <si>
    <t>ไร</t>
  </si>
  <si>
    <t>ลพ</t>
  </si>
  <si>
    <t>ลม</t>
  </si>
  <si>
    <t>สมัย</t>
  </si>
  <si>
    <t>โสภิตชาติ</t>
  </si>
  <si>
    <t>ล้วง</t>
  </si>
  <si>
    <t>ล้วน</t>
  </si>
  <si>
    <t>5047II3418,4</t>
  </si>
  <si>
    <t>สิงห์อ้าย</t>
  </si>
  <si>
    <t>ล่อง</t>
  </si>
  <si>
    <t>ลอน</t>
  </si>
  <si>
    <t>ล้อม</t>
  </si>
  <si>
    <t>ลอย</t>
  </si>
  <si>
    <t>ละ</t>
  </si>
  <si>
    <t>ละไม</t>
  </si>
  <si>
    <t>ละเอียด</t>
  </si>
  <si>
    <t>ลักษมณ</t>
  </si>
  <si>
    <t>ลัญฉกร</t>
  </si>
  <si>
    <t>ลัดดา</t>
  </si>
  <si>
    <t>ศรีสุวรรณ</t>
  </si>
  <si>
    <t>วงค์กันทะ</t>
  </si>
  <si>
    <t>ลา</t>
  </si>
  <si>
    <t>ชุมคำ</t>
  </si>
  <si>
    <t>ลาง</t>
  </si>
  <si>
    <t>ลาอวน</t>
  </si>
  <si>
    <t>คำวาด</t>
  </si>
  <si>
    <t>ลำเจียก</t>
  </si>
  <si>
    <t>อำพร</t>
  </si>
  <si>
    <t>ลำเพียร</t>
  </si>
  <si>
    <t>ลำยวน</t>
  </si>
  <si>
    <t>ลิ</t>
  </si>
  <si>
    <t>5047II322-2</t>
  </si>
  <si>
    <t>ลิ่วเวิ๋น</t>
  </si>
  <si>
    <t>ลี</t>
  </si>
  <si>
    <t>เล็ก</t>
  </si>
  <si>
    <t>เลิง</t>
  </si>
  <si>
    <t>5047II220</t>
  </si>
  <si>
    <t>เลิศ</t>
  </si>
  <si>
    <t>เลื่อน</t>
  </si>
  <si>
    <t>ปรีดานันท์</t>
  </si>
  <si>
    <t>วงค์</t>
  </si>
  <si>
    <t>วนิดา</t>
  </si>
  <si>
    <t>งามสุรเกียรติ</t>
  </si>
  <si>
    <t>วร</t>
  </si>
  <si>
    <t>เขื่อนคำ</t>
  </si>
  <si>
    <t>วรการ</t>
  </si>
  <si>
    <t>วรนุช</t>
  </si>
  <si>
    <t>5407II3620-10</t>
  </si>
  <si>
    <t>วรวิทย์</t>
  </si>
  <si>
    <t>คำตุ้ย</t>
  </si>
  <si>
    <t>วรวุฒิ</t>
  </si>
  <si>
    <t>เงินเย็น</t>
  </si>
  <si>
    <t>วราพงษ์</t>
  </si>
  <si>
    <t>วราพร</t>
  </si>
  <si>
    <t>วราภรณ์</t>
  </si>
  <si>
    <t>5047II3620,4</t>
  </si>
  <si>
    <t>วรภาส</t>
  </si>
  <si>
    <t>วลัยพร</t>
  </si>
  <si>
    <t>สุปินะ</t>
  </si>
  <si>
    <t>วลีรัตน์</t>
  </si>
  <si>
    <t>วสันต์</t>
  </si>
  <si>
    <t>แสงศรีจันทร์</t>
  </si>
  <si>
    <t>วัง</t>
  </si>
  <si>
    <t>วัชญา</t>
  </si>
  <si>
    <t>ชื่นใจ</t>
  </si>
  <si>
    <t>วัชณรัชช์</t>
  </si>
  <si>
    <t>จ.ส.ต</t>
  </si>
  <si>
    <t>วัชรพงษ์</t>
  </si>
  <si>
    <t>เกรียงกีรติกุล</t>
  </si>
  <si>
    <t>วัชเรนทร์</t>
  </si>
  <si>
    <t>วัน</t>
  </si>
  <si>
    <t>วันชัย</t>
  </si>
  <si>
    <t>วันดี</t>
  </si>
  <si>
    <t>วันเพ็ญ</t>
  </si>
  <si>
    <t>นาปรัง</t>
  </si>
  <si>
    <t>ส.อ.หญิง</t>
  </si>
  <si>
    <t>วัลลภา</t>
  </si>
  <si>
    <t>วาด</t>
  </si>
  <si>
    <t>วาทย์</t>
  </si>
  <si>
    <t>วารินทร์</t>
  </si>
  <si>
    <t>จรเจริญ</t>
  </si>
  <si>
    <t>5047II3420,14</t>
  </si>
  <si>
    <t>วารุณี</t>
  </si>
  <si>
    <t>เจริญสุวรรณ</t>
  </si>
  <si>
    <t>วารุณีย์</t>
  </si>
  <si>
    <t>วชิรา</t>
  </si>
  <si>
    <t>จันทรืเพ็ญแข</t>
  </si>
  <si>
    <t>วิชาญ</t>
  </si>
  <si>
    <t>ระเริงกลิ่น</t>
  </si>
  <si>
    <t>วิชิต</t>
  </si>
  <si>
    <t>วิเชียร</t>
  </si>
  <si>
    <t>เฉลิมวงศ์วิวัฒน์</t>
  </si>
  <si>
    <t>วิโรจน์</t>
  </si>
  <si>
    <t>วิฑูรย์</t>
  </si>
  <si>
    <t>5047II3210</t>
  </si>
  <si>
    <t>วิทยากร</t>
  </si>
  <si>
    <t>วิทย์</t>
  </si>
  <si>
    <t>บางเลา</t>
  </si>
  <si>
    <t>วิมัย</t>
  </si>
  <si>
    <t>วินัส</t>
  </si>
  <si>
    <t>วิภา</t>
  </si>
  <si>
    <t>ทองสายใจ</t>
  </si>
  <si>
    <t>วิมล</t>
  </si>
  <si>
    <t>วิยดา</t>
  </si>
  <si>
    <t>5047III3220</t>
  </si>
  <si>
    <t>วิไล</t>
  </si>
  <si>
    <t>วงค์ประสิทธิ์</t>
  </si>
  <si>
    <t>5047II3220,3218,3418,3420</t>
  </si>
  <si>
    <t>คงขยัน</t>
  </si>
  <si>
    <t>5047II3420,15</t>
  </si>
  <si>
    <t>คมบาง</t>
  </si>
  <si>
    <t>วิไลวรรณ</t>
  </si>
  <si>
    <t>บินขุนทด</t>
  </si>
  <si>
    <t>วิสุทธิ์</t>
  </si>
  <si>
    <t>วีระ</t>
  </si>
  <si>
    <t>วีระชัย</t>
  </si>
  <si>
    <t>วุฒิกร</t>
  </si>
  <si>
    <t>วุฒิศักดิ์</t>
  </si>
  <si>
    <t>แววตา</t>
  </si>
  <si>
    <t>อุ่นเรือน</t>
  </si>
  <si>
    <t>ไว</t>
  </si>
  <si>
    <t>ศรสวรรค์</t>
  </si>
  <si>
    <t>ศรินยา</t>
  </si>
  <si>
    <t>ศรี</t>
  </si>
  <si>
    <t>5047II3222-2,3222-4</t>
  </si>
  <si>
    <t>ศรีจันทร์</t>
  </si>
  <si>
    <t>5047II3418-5,1</t>
  </si>
  <si>
    <t>ศรีณุ</t>
  </si>
  <si>
    <t>ศรีโดย</t>
  </si>
  <si>
    <t>5047II3620-4,3</t>
  </si>
  <si>
    <t>ศรีทน</t>
  </si>
  <si>
    <t>5047II3418-3,3420-15</t>
  </si>
  <si>
    <t>ยาวีระ</t>
  </si>
  <si>
    <t>ศรีทอง</t>
  </si>
  <si>
    <t>รักพงษ์</t>
  </si>
  <si>
    <t>ศรีทัย</t>
  </si>
  <si>
    <t>เทียมทะนงค์</t>
  </si>
  <si>
    <t>ศรีนวล</t>
  </si>
  <si>
    <t>ชนนพร</t>
  </si>
  <si>
    <t>คนงาน</t>
  </si>
  <si>
    <t>อุตส่าห์</t>
  </si>
  <si>
    <t>ศรีพรรณ</t>
  </si>
  <si>
    <t>วณิกกุล</t>
  </si>
  <si>
    <t>ศรีพรรณ์</t>
  </si>
  <si>
    <t>ศรีแพร</t>
  </si>
  <si>
    <t>ศรีบุดดี</t>
  </si>
  <si>
    <t>ศรีฟอง</t>
  </si>
  <si>
    <t>ศรีมัน</t>
  </si>
  <si>
    <t>ศรีลอน</t>
  </si>
  <si>
    <t>ศรีวงค์</t>
  </si>
  <si>
    <t>ศรีวงษ์</t>
  </si>
  <si>
    <t>ศรีวรรณ</t>
  </si>
  <si>
    <t>คนล่ำ</t>
  </si>
  <si>
    <t>แก้วเมืองใจ</t>
  </si>
  <si>
    <t>ลาบุตรดี</t>
  </si>
  <si>
    <t>5047II3420-5</t>
  </si>
  <si>
    <t>ศรีวรรณ์</t>
  </si>
  <si>
    <t>5057II3618</t>
  </si>
  <si>
    <t>ศรีวัย</t>
  </si>
  <si>
    <t>ชูกลิ่น</t>
  </si>
  <si>
    <t>ศรีวุ่น</t>
  </si>
  <si>
    <t>ศรีสงค์</t>
  </si>
  <si>
    <t>5047II3620,3822</t>
  </si>
  <si>
    <t>ศศิธร</t>
  </si>
  <si>
    <t>โตประเสริฐ</t>
  </si>
  <si>
    <t>ศาสตรา</t>
  </si>
  <si>
    <t>ทิวาศิริ</t>
  </si>
  <si>
    <t>ศิริชัย</t>
  </si>
  <si>
    <t>พสุมนต์เดโช</t>
  </si>
  <si>
    <t>ศิริพลอย</t>
  </si>
  <si>
    <t>ศิริรัตน์</t>
  </si>
  <si>
    <t>ศิลป์</t>
  </si>
  <si>
    <t>ศิวพร</t>
  </si>
  <si>
    <t>จติกุล</t>
  </si>
  <si>
    <t>ศรีศักดิ์</t>
  </si>
  <si>
    <t>ศุภชัย</t>
  </si>
  <si>
    <t>ศุภโชค</t>
  </si>
  <si>
    <t>ศุภสิทธิ์</t>
  </si>
  <si>
    <t>เษตร</t>
  </si>
  <si>
    <t>รักดี</t>
  </si>
  <si>
    <t>สกาวรัตน์</t>
  </si>
  <si>
    <t>อุปนันท์</t>
  </si>
  <si>
    <t>ณ น่าน</t>
  </si>
  <si>
    <t>สงค์</t>
  </si>
  <si>
    <t>สงบ</t>
  </si>
  <si>
    <t>สงวน</t>
  </si>
  <si>
    <t>ส่งศักดิ์</t>
  </si>
  <si>
    <t>สงัด</t>
  </si>
  <si>
    <t>ส่ง</t>
  </si>
  <si>
    <t>สดชื่น</t>
  </si>
  <si>
    <t>ละคำมา</t>
  </si>
  <si>
    <t>สนม</t>
  </si>
  <si>
    <t>ปริญญานุกุล</t>
  </si>
  <si>
    <t>สนอง</t>
  </si>
  <si>
    <t>สนั่น</t>
  </si>
  <si>
    <t>งามตา</t>
  </si>
  <si>
    <t>สุ่น</t>
  </si>
  <si>
    <t>สม</t>
  </si>
  <si>
    <t>กองเขียว</t>
  </si>
  <si>
    <t>สมเกียรติ</t>
  </si>
  <si>
    <t>สมควร</t>
  </si>
  <si>
    <t>5047II3420-10,14</t>
  </si>
  <si>
    <t>สมเจตร์</t>
  </si>
  <si>
    <t>สมใจ</t>
  </si>
  <si>
    <t>สมชัย</t>
  </si>
  <si>
    <t>จันธิมา</t>
  </si>
  <si>
    <t>สมชาย</t>
  </si>
  <si>
    <t>ผลผลิตทรัพย์</t>
  </si>
  <si>
    <t>สมทรง</t>
  </si>
  <si>
    <t>สมนึก</t>
  </si>
  <si>
    <t>5047II3018</t>
  </si>
  <si>
    <t>คำเหมย</t>
  </si>
  <si>
    <t>สมบุญ</t>
  </si>
  <si>
    <t>สมบูรณ์</t>
  </si>
  <si>
    <t>ศรีธนะ</t>
  </si>
  <si>
    <t>สมพงษ์</t>
  </si>
  <si>
    <t>ยอดแก้ว</t>
  </si>
  <si>
    <t>กุลณา</t>
  </si>
  <si>
    <t>สมพร</t>
  </si>
  <si>
    <t>5047II3420-6,10</t>
  </si>
  <si>
    <t>5047II35420</t>
  </si>
  <si>
    <t>สมพิน</t>
  </si>
  <si>
    <t>สมเพียร</t>
  </si>
  <si>
    <t>ว่องไว</t>
  </si>
  <si>
    <t>สมภพ</t>
  </si>
  <si>
    <t>สมศักดิ์</t>
  </si>
  <si>
    <t>เจนใจ</t>
  </si>
  <si>
    <t>สมศาสตร์</t>
  </si>
  <si>
    <t>สมหมาย</t>
  </si>
  <si>
    <t>วงค์วุฒิ</t>
  </si>
  <si>
    <t>ได้พร</t>
  </si>
  <si>
    <t>สมัคร</t>
  </si>
  <si>
    <t>สมาน</t>
  </si>
  <si>
    <t>สมิง</t>
  </si>
  <si>
    <t>สร้อย</t>
  </si>
  <si>
    <t>สริตา</t>
  </si>
  <si>
    <t>สลัด</t>
  </si>
  <si>
    <t>สวน</t>
  </si>
  <si>
    <t>สวัสดิ์</t>
  </si>
  <si>
    <t>สวาท</t>
  </si>
  <si>
    <t>สวิง</t>
  </si>
  <si>
    <t>สวี</t>
  </si>
  <si>
    <t>สะอาด</t>
  </si>
  <si>
    <t>สอาด</t>
  </si>
  <si>
    <t>สะใหน</t>
  </si>
  <si>
    <t>ใจขันธ์</t>
  </si>
  <si>
    <t>สังคม</t>
  </si>
  <si>
    <t>สังวร</t>
  </si>
  <si>
    <t>จักขุเรือง</t>
  </si>
  <si>
    <t>5047II3418-10,14</t>
  </si>
  <si>
    <t>สังเวียน</t>
  </si>
  <si>
    <t>จันทร์มา</t>
  </si>
  <si>
    <t>สัตยา</t>
  </si>
  <si>
    <t>จันท์เทวนุมาส</t>
  </si>
  <si>
    <t>สัมพันธ์</t>
  </si>
  <si>
    <t>สาคร</t>
  </si>
  <si>
    <t>สามารถ</t>
  </si>
  <si>
    <t>สาย</t>
  </si>
  <si>
    <t>สายทิพย์</t>
  </si>
  <si>
    <t>สายัณห์</t>
  </si>
  <si>
    <t>แซ่ลี้</t>
  </si>
  <si>
    <t>สายันต์</t>
  </si>
  <si>
    <t>แซ่ลี่</t>
  </si>
  <si>
    <t>สายันห์</t>
  </si>
  <si>
    <t>สาลิกา</t>
  </si>
  <si>
    <t>ด.ต</t>
  </si>
  <si>
    <t>สำราญ</t>
  </si>
  <si>
    <t>สำเริง</t>
  </si>
  <si>
    <t>สิงห์คาร</t>
  </si>
  <si>
    <t>สิงห์คำ</t>
  </si>
  <si>
    <t>สิงห์โต</t>
  </si>
  <si>
    <t>5047II3222-2,1</t>
  </si>
  <si>
    <t>สิบเอก</t>
  </si>
  <si>
    <t>สิทธิชัย</t>
  </si>
  <si>
    <t>สิริพร</t>
  </si>
  <si>
    <t>สี</t>
  </si>
  <si>
    <t>สีทน</t>
  </si>
  <si>
    <t>สุกัญญา</t>
  </si>
  <si>
    <t>คนต่ำ</t>
  </si>
  <si>
    <t>สุกิจ</t>
  </si>
  <si>
    <t>ทิพทิพากร</t>
  </si>
  <si>
    <t>สุข</t>
  </si>
  <si>
    <t>สุคน</t>
  </si>
  <si>
    <t>สุจดา</t>
  </si>
  <si>
    <t>สุชาดา</t>
  </si>
  <si>
    <t>สุชาติ</t>
  </si>
  <si>
    <t>สุชิน</t>
  </si>
  <si>
    <t>สุดารัตน์</t>
  </si>
  <si>
    <t>สุทัศน์</t>
  </si>
  <si>
    <t>มหาวงศนันท์</t>
  </si>
  <si>
    <t>สุเทพ</t>
  </si>
  <si>
    <t>วิวัฒน์วิทยา</t>
  </si>
  <si>
    <t>สุธ</t>
  </si>
  <si>
    <t>สุนทร</t>
  </si>
  <si>
    <t>สุนทรี</t>
  </si>
  <si>
    <t>กองยา</t>
  </si>
  <si>
    <t>5047II3020-10</t>
  </si>
  <si>
    <t>หมื่นแก้ว</t>
  </si>
  <si>
    <t>สุนิสา</t>
  </si>
  <si>
    <t>สุนีย์</t>
  </si>
  <si>
    <t>สุบิน</t>
  </si>
  <si>
    <t>ร.ต.ต.</t>
  </si>
  <si>
    <t>สุพจน์</t>
  </si>
  <si>
    <t>สุพรรณ</t>
  </si>
  <si>
    <t>เจนลาด</t>
  </si>
  <si>
    <t>พึ่งสุขพระกาฬ</t>
  </si>
  <si>
    <t>มะที</t>
  </si>
  <si>
    <t>สุพัฒนา</t>
  </si>
  <si>
    <t>สุพัตร</t>
  </si>
  <si>
    <t>สุพัตรา</t>
  </si>
  <si>
    <t>5047II3224+4</t>
  </si>
  <si>
    <t>สุพิชชา</t>
  </si>
  <si>
    <t>เกณฑ์กระโทก</t>
  </si>
  <si>
    <t>สุพิน</t>
  </si>
  <si>
    <t>สุภา</t>
  </si>
  <si>
    <t>สุภานี</t>
  </si>
  <si>
    <t>สุภาพ</t>
  </si>
  <si>
    <t>ดาบตำรวจ</t>
  </si>
  <si>
    <t>ไชยมภู</t>
  </si>
  <si>
    <t>สุภาพร</t>
  </si>
  <si>
    <t>แสนส่อง</t>
  </si>
  <si>
    <t>สุภาวดี</t>
  </si>
  <si>
    <t>ฉัตรแก้วเกษม</t>
  </si>
  <si>
    <t>สุมาลี</t>
  </si>
  <si>
    <t>จันทะนะ</t>
  </si>
  <si>
    <t>เหมสลาหมาด</t>
  </si>
  <si>
    <t>สุรกฤษณ์</t>
  </si>
  <si>
    <t>เร่งเร็ว</t>
  </si>
  <si>
    <t>สุรนิต</t>
  </si>
  <si>
    <t>นันตา</t>
  </si>
  <si>
    <t>สุรัส</t>
  </si>
  <si>
    <t>เมฆแมน</t>
  </si>
  <si>
    <t>สุรางค์</t>
  </si>
  <si>
    <t>แสงดอก</t>
  </si>
  <si>
    <t>ส.ต.ท.</t>
  </si>
  <si>
    <t>สุรินทร์</t>
  </si>
  <si>
    <t>มีสุข</t>
  </si>
  <si>
    <t>สุรินรัตน์</t>
  </si>
  <si>
    <t>ศรีอัญชลีกร</t>
  </si>
  <si>
    <t>สุริยง</t>
  </si>
  <si>
    <t>ชัยนอก</t>
  </si>
  <si>
    <t>สุริยะ</t>
  </si>
  <si>
    <t>จุฑาวิชิตชัย</t>
  </si>
  <si>
    <t>สุริยัน</t>
  </si>
  <si>
    <t>สุรีย์</t>
  </si>
  <si>
    <t>แพงเพ็ง</t>
  </si>
  <si>
    <t>บุญน้อยกุล</t>
  </si>
  <si>
    <t>5047II3620,7</t>
  </si>
  <si>
    <t>สุเรนทร์</t>
  </si>
  <si>
    <t>สาระภา</t>
  </si>
  <si>
    <t>มาเรียม</t>
  </si>
  <si>
    <t>สุไลมานมุบารอกอัตตอยยะฮ์</t>
  </si>
  <si>
    <t>สุวัฒนา</t>
  </si>
  <si>
    <t>ใฝ่จิต</t>
  </si>
  <si>
    <t>5047II3418-9,10</t>
  </si>
  <si>
    <t>สุวิท</t>
  </si>
  <si>
    <t>สุวิมล</t>
  </si>
  <si>
    <t>ฟองจำ</t>
  </si>
  <si>
    <t>เสงี่ยม</t>
  </si>
  <si>
    <t>เสถียร</t>
  </si>
  <si>
    <t>เสน่ห์</t>
  </si>
  <si>
    <t>ดอนปิน</t>
  </si>
  <si>
    <t>เสมอ</t>
  </si>
  <si>
    <t>เสมอแข</t>
  </si>
  <si>
    <t>มณีจักร</t>
  </si>
  <si>
    <t>เสวก</t>
  </si>
  <si>
    <t>เสวียน</t>
  </si>
  <si>
    <t>เสาร์คำ</t>
  </si>
  <si>
    <t>เสาร์</t>
  </si>
  <si>
    <t>พรมแปง</t>
  </si>
  <si>
    <t>แสง</t>
  </si>
  <si>
    <t>แสงคล้าย</t>
  </si>
  <si>
    <t>แสงจอน</t>
  </si>
  <si>
    <t>พิลึกรัมย์</t>
  </si>
  <si>
    <t>สระสวย</t>
  </si>
  <si>
    <t>แสงดาว</t>
  </si>
  <si>
    <t>51077II3220</t>
  </si>
  <si>
    <t>แสงเดือน</t>
  </si>
  <si>
    <t>ธันทะษา</t>
  </si>
  <si>
    <t>แสงทียน</t>
  </si>
  <si>
    <t>แสงนวล</t>
  </si>
  <si>
    <t>แสงมน</t>
  </si>
  <si>
    <t>แสงมล</t>
  </si>
  <si>
    <t>แสงเมือง</t>
  </si>
  <si>
    <t>แสงวร</t>
  </si>
  <si>
    <t>แสงหล้า</t>
  </si>
  <si>
    <t>จันฟอง</t>
  </si>
  <si>
    <t>แสน</t>
  </si>
  <si>
    <t>ขัติยะ</t>
  </si>
  <si>
    <t>แสม่ง</t>
  </si>
  <si>
    <t>แสวง</t>
  </si>
  <si>
    <t>โสภา</t>
  </si>
  <si>
    <t>โสรี</t>
  </si>
  <si>
    <t>ไสว</t>
  </si>
  <si>
    <t>อาภรณ์รัตน์</t>
  </si>
  <si>
    <t>หน่อ</t>
  </si>
  <si>
    <t>หนิด</t>
  </si>
  <si>
    <t>หนึ่งฤทัย</t>
  </si>
  <si>
    <t>ทิพเทพ</t>
  </si>
  <si>
    <t>หนู</t>
  </si>
  <si>
    <t>หมู</t>
  </si>
  <si>
    <t>หย่วน</t>
  </si>
  <si>
    <t>หยุด</t>
  </si>
  <si>
    <t>หร่าย</t>
  </si>
  <si>
    <t>หลง</t>
  </si>
  <si>
    <t>หลวน</t>
  </si>
  <si>
    <t>หลั่ง</t>
  </si>
  <si>
    <t>หลั่น</t>
  </si>
  <si>
    <t>หลาน</t>
  </si>
  <si>
    <t>หอมนวล</t>
  </si>
  <si>
    <t>หล้า</t>
  </si>
  <si>
    <t>หลี</t>
  </si>
  <si>
    <t>หลีด</t>
  </si>
  <si>
    <t>5047II3620-3,7</t>
  </si>
  <si>
    <t>ห่วง</t>
  </si>
  <si>
    <t>หวล</t>
  </si>
  <si>
    <t>หวัง</t>
  </si>
  <si>
    <t>หวัน</t>
  </si>
  <si>
    <t>อึ้งตระกูล</t>
  </si>
  <si>
    <t>หอมหวน</t>
  </si>
  <si>
    <t>เหมย</t>
  </si>
  <si>
    <t>เหมือย</t>
  </si>
  <si>
    <t>เหม่</t>
  </si>
  <si>
    <t>เหรียญ</t>
  </si>
  <si>
    <t>เหลี่ยม</t>
  </si>
  <si>
    <t>เหลียว</t>
  </si>
  <si>
    <t>เหลือ</t>
  </si>
  <si>
    <t>ใหม</t>
  </si>
  <si>
    <t>ใหล</t>
  </si>
  <si>
    <t>ไหนจิ้ง</t>
  </si>
  <si>
    <t>อดิสรณ์</t>
  </si>
  <si>
    <t>อติชาติ</t>
  </si>
  <si>
    <t>อดิพงศ์</t>
  </si>
  <si>
    <t>อธิษฐ์</t>
  </si>
  <si>
    <t>อนงค์</t>
  </si>
  <si>
    <t>อนวัช</t>
  </si>
  <si>
    <t>อนวัต</t>
  </si>
  <si>
    <t>5047II3420-10,6</t>
  </si>
  <si>
    <t>อนัญญา</t>
  </si>
  <si>
    <t>ธรรมไชยกุล</t>
  </si>
  <si>
    <t>อนันต์</t>
  </si>
  <si>
    <t>อนามฤณ</t>
  </si>
  <si>
    <t>อนุชิต</t>
  </si>
  <si>
    <t>กองฟั้น</t>
  </si>
  <si>
    <t>อนุพงศ์</t>
  </si>
  <si>
    <t>อนุวรรน์</t>
  </si>
  <si>
    <t>อภิชาต</t>
  </si>
  <si>
    <t>อภิเชษฐ์</t>
  </si>
  <si>
    <t>อมร</t>
  </si>
  <si>
    <t>ณรงค์ฉัตรแก้ว</t>
  </si>
  <si>
    <t>อยู่</t>
  </si>
  <si>
    <t>อรทัย</t>
  </si>
  <si>
    <t>อรพิน</t>
  </si>
  <si>
    <t>อรรชลิยา</t>
  </si>
  <si>
    <t>อรรณพ</t>
  </si>
  <si>
    <t>กัปกัลป์</t>
  </si>
  <si>
    <t>อรวรรณ</t>
  </si>
  <si>
    <t>อรษา</t>
  </si>
  <si>
    <t>แสงงาม</t>
  </si>
  <si>
    <t>อรอนงค์</t>
  </si>
  <si>
    <t>สนธิไทย</t>
  </si>
  <si>
    <t>5047II3222,4</t>
  </si>
  <si>
    <t>อรัญญา</t>
  </si>
  <si>
    <t>รุ่งเรือง</t>
  </si>
  <si>
    <t>อรุณ</t>
  </si>
  <si>
    <t>พระวิสัตย์</t>
  </si>
  <si>
    <t>อ้วน</t>
  </si>
  <si>
    <t>ออน</t>
  </si>
  <si>
    <t>ฮ่อน</t>
  </si>
  <si>
    <t>อ้อยใจ</t>
  </si>
  <si>
    <t>อ่อนแก้ว</t>
  </si>
  <si>
    <t>อัครวัฒน์</t>
  </si>
  <si>
    <t>ศิวัฒน์ศิรเดชา</t>
  </si>
  <si>
    <t>อัจฉราพร</t>
  </si>
  <si>
    <t>อัญชลี</t>
  </si>
  <si>
    <t>อันธิกา</t>
  </si>
  <si>
    <t>อั๋น</t>
  </si>
  <si>
    <t>อาคม</t>
  </si>
  <si>
    <t>อินทนะ</t>
  </si>
  <si>
    <t>อาจ</t>
  </si>
  <si>
    <t>มาไกล</t>
  </si>
  <si>
    <t>อาทิตย์</t>
  </si>
  <si>
    <t>อานนท์</t>
  </si>
  <si>
    <t>5047II3620-14,10</t>
  </si>
  <si>
    <t>อาภาภรณ์</t>
  </si>
  <si>
    <t>ศิริรักษ์</t>
  </si>
  <si>
    <t>5047II3418-2</t>
  </si>
  <si>
    <t>อารีลักษณ์</t>
  </si>
  <si>
    <t>ประจิตร</t>
  </si>
  <si>
    <t>อำนวย</t>
  </si>
  <si>
    <t>อำไพ</t>
  </si>
  <si>
    <t>อิ่นคำ</t>
  </si>
  <si>
    <t>ใจซื่อ</t>
  </si>
  <si>
    <t>อินสวน</t>
  </si>
  <si>
    <t>อินหมาย</t>
  </si>
  <si>
    <t>5047II3418,5</t>
  </si>
  <si>
    <t>อุ่งเกา</t>
  </si>
  <si>
    <t>อุ่งเฉง</t>
  </si>
  <si>
    <t>แซ่เก๋น</t>
  </si>
  <si>
    <t>อุ่งเซ็ง</t>
  </si>
  <si>
    <t>อุ่งเซ็น</t>
  </si>
  <si>
    <t>อุ่งเสง</t>
  </si>
  <si>
    <t>จารุกรเกษม</t>
  </si>
  <si>
    <t>อุ่งไหน</t>
  </si>
  <si>
    <t>อุ๊ด</t>
  </si>
  <si>
    <t>อุทิศ</t>
  </si>
  <si>
    <t>5047II3620-7,8</t>
  </si>
  <si>
    <t>อุบลรัตน์</t>
  </si>
  <si>
    <t>บุญเชิดชู</t>
  </si>
  <si>
    <t>อุรา</t>
  </si>
  <si>
    <t>ทองปลิว</t>
  </si>
  <si>
    <t>อุไร</t>
  </si>
  <si>
    <t>อุไรรัตน์</t>
  </si>
  <si>
    <t>เอกชัย</t>
  </si>
  <si>
    <t>ศิลปชัย</t>
  </si>
  <si>
    <t>ศรีปาลวิทย์</t>
  </si>
  <si>
    <t>เอนก</t>
  </si>
  <si>
    <t>ฮ่วน</t>
  </si>
  <si>
    <t>อ้อมภัค</t>
  </si>
  <si>
    <t>1 ม.3</t>
  </si>
  <si>
    <t>5</t>
  </si>
  <si>
    <t>46</t>
  </si>
  <si>
    <t>7 ม.3</t>
  </si>
  <si>
    <t>ราตรี</t>
  </si>
  <si>
    <t>คำปาเชื้อ</t>
  </si>
  <si>
    <t>ศรีสุดา</t>
  </si>
  <si>
    <t>3</t>
  </si>
  <si>
    <t>วิน</t>
  </si>
  <si>
    <t>20</t>
  </si>
  <si>
    <t>40</t>
  </si>
  <si>
    <t>อารีย์รัช</t>
  </si>
  <si>
    <t>30</t>
  </si>
  <si>
    <t>15</t>
  </si>
  <si>
    <t>พรประเสริฐ</t>
  </si>
  <si>
    <t>50</t>
  </si>
  <si>
    <t>25</t>
  </si>
  <si>
    <t>สุรีย์รัตน์</t>
  </si>
  <si>
    <t>60</t>
  </si>
  <si>
    <t>จันทร</t>
  </si>
  <si>
    <t>28</t>
  </si>
  <si>
    <t>ป๋าน</t>
  </si>
  <si>
    <t>สมเดช</t>
  </si>
  <si>
    <t>37</t>
  </si>
  <si>
    <t>107/1</t>
  </si>
  <si>
    <t>104/1</t>
  </si>
  <si>
    <t>8</t>
  </si>
  <si>
    <t>14</t>
  </si>
  <si>
    <t>23</t>
  </si>
  <si>
    <t>แดง</t>
  </si>
  <si>
    <t>เจ้าของโฉนดร่วม</t>
  </si>
  <si>
    <t>52</t>
  </si>
  <si>
    <t>5047Ii3620-10</t>
  </si>
  <si>
    <t>ร้านค้า</t>
  </si>
  <si>
    <t>24</t>
  </si>
  <si>
    <t>สนธ์</t>
  </si>
  <si>
    <t>60..1</t>
  </si>
  <si>
    <t>7</t>
  </si>
  <si>
    <t>ปิง</t>
  </si>
  <si>
    <t>มะณีชัย</t>
  </si>
  <si>
    <t>12</t>
  </si>
  <si>
    <t>21</t>
  </si>
  <si>
    <t>10</t>
  </si>
  <si>
    <t>4</t>
  </si>
  <si>
    <t>นำ</t>
  </si>
  <si>
    <t>เกี๋ยง</t>
  </si>
  <si>
    <t>สามเณร</t>
  </si>
  <si>
    <t>เอกอธิป</t>
  </si>
  <si>
    <t>6/1</t>
  </si>
  <si>
    <t>อุตสาห์</t>
  </si>
  <si>
    <t>แสงดี</t>
  </si>
  <si>
    <t>70</t>
  </si>
  <si>
    <t>11/1</t>
  </si>
  <si>
    <t>9</t>
  </si>
  <si>
    <t>สมหญิง</t>
  </si>
  <si>
    <t>6</t>
  </si>
  <si>
    <t>35</t>
  </si>
  <si>
    <t xml:space="preserve">รณฤทธิ์ </t>
  </si>
  <si>
    <t>ทาลายา</t>
  </si>
  <si>
    <t>16</t>
  </si>
  <si>
    <t>วิณ</t>
  </si>
  <si>
    <t>ศุภวัฒน์</t>
  </si>
  <si>
    <t>ศรีคล้าย</t>
  </si>
  <si>
    <t>เปลี่ยนนามสกุล</t>
  </si>
  <si>
    <t>เสกสรร</t>
  </si>
  <si>
    <t>ด.ต.</t>
  </si>
  <si>
    <t>มนัญชยา</t>
  </si>
  <si>
    <t>เจริญดี</t>
  </si>
  <si>
    <t>2</t>
  </si>
  <si>
    <t>บุญชื่น</t>
  </si>
  <si>
    <t>71/1</t>
  </si>
  <si>
    <t>29</t>
  </si>
  <si>
    <t>จตุแสน</t>
  </si>
  <si>
    <t>ร.ต.</t>
  </si>
  <si>
    <t>จิรภิญญา</t>
  </si>
  <si>
    <t>หัวนาลม</t>
  </si>
  <si>
    <t>89</t>
  </si>
  <si>
    <t>คิด</t>
  </si>
  <si>
    <t>45</t>
  </si>
  <si>
    <t>เลาสาร</t>
  </si>
  <si>
    <t>แซ่ฟุ้ง</t>
  </si>
  <si>
    <t>11</t>
  </si>
  <si>
    <t>32</t>
  </si>
  <si>
    <t>ศิรินทิพย์</t>
  </si>
  <si>
    <t>พิษณุ</t>
  </si>
  <si>
    <t>19</t>
  </si>
  <si>
    <t>มนตรี</t>
  </si>
  <si>
    <t>50/1</t>
  </si>
  <si>
    <t>ถิ่นทอง</t>
  </si>
  <si>
    <t>ชาวน่าน</t>
  </si>
  <si>
    <t>บ่อคำ</t>
  </si>
  <si>
    <t>27</t>
  </si>
  <si>
    <t>ยามดี</t>
  </si>
  <si>
    <t>วินัย</t>
  </si>
  <si>
    <t>68/1</t>
  </si>
  <si>
    <t>เปิง</t>
  </si>
  <si>
    <t>22</t>
  </si>
  <si>
    <t>แปลก</t>
  </si>
  <si>
    <t>17</t>
  </si>
  <si>
    <t>36</t>
  </si>
  <si>
    <t>วรางคณา</t>
  </si>
  <si>
    <t>เหวี่ยน</t>
  </si>
  <si>
    <t>รุ่งรัศมี</t>
  </si>
  <si>
    <t>ดอน</t>
  </si>
  <si>
    <t>กันตพงศ์</t>
  </si>
  <si>
    <t>1</t>
  </si>
  <si>
    <t>พวงพิตา</t>
  </si>
  <si>
    <t>รุ่งพิบูลโสภิษฐ์</t>
  </si>
  <si>
    <t>ดวงแปง</t>
  </si>
  <si>
    <t>เขียวงาม</t>
  </si>
  <si>
    <t>ณัฐธิดา</t>
  </si>
  <si>
    <t>จินดามัง</t>
  </si>
  <si>
    <t>ศรีหล่วน</t>
  </si>
  <si>
    <t>เมืองเหนือ</t>
  </si>
  <si>
    <t>อุบล</t>
  </si>
  <si>
    <t>เรือง</t>
  </si>
  <si>
    <t>นาวดี</t>
  </si>
  <si>
    <t>ใหว</t>
  </si>
  <si>
    <t>ปั๊มน้ำมัน</t>
  </si>
  <si>
    <t>สมเพ็ชร</t>
  </si>
  <si>
    <t>สุภาภรณ์</t>
  </si>
  <si>
    <t>พงษ์พรรณ</t>
  </si>
  <si>
    <t>กันจินะ</t>
  </si>
  <si>
    <t>ซานฮิน</t>
  </si>
  <si>
    <t>ฉัตรแก้วนภา</t>
  </si>
  <si>
    <t>เจี่ยว</t>
  </si>
  <si>
    <t>พิทักษ์พานชัย</t>
  </si>
  <si>
    <t>ไกรวิชญ์</t>
  </si>
  <si>
    <t>สูติสงกรานต์</t>
  </si>
  <si>
    <t>เสิงต๊ะ</t>
  </si>
  <si>
    <t>ยั่งยืน</t>
  </si>
  <si>
    <t>ลายฟุ</t>
  </si>
  <si>
    <t>แซ่เติ๋น</t>
  </si>
  <si>
    <t>สหรัฐ</t>
  </si>
  <si>
    <t>มัน</t>
  </si>
  <si>
    <t>ลายจันทร์</t>
  </si>
  <si>
    <t>จารุกิตติกร</t>
  </si>
  <si>
    <t>เส็ง</t>
  </si>
  <si>
    <t>เชิดชัย</t>
  </si>
  <si>
    <t>เชี่ยวชาญ</t>
  </si>
  <si>
    <t>อุ่งสู</t>
  </si>
  <si>
    <t>กุลนิมานนรดี</t>
  </si>
  <si>
    <t>เลาอู</t>
  </si>
  <si>
    <t>เหมยย่าน</t>
  </si>
  <si>
    <t>ขวัญกิจเมธา</t>
  </si>
  <si>
    <t>เหมยเลี่ยว</t>
  </si>
  <si>
    <t>ชนุดม</t>
  </si>
  <si>
    <t>งิ้งเชียง</t>
  </si>
  <si>
    <t>แซ่ลี</t>
  </si>
  <si>
    <t>รัตน์หทัยธาร</t>
  </si>
  <si>
    <t>รินรดา</t>
  </si>
  <si>
    <t>แซ่พ่าน</t>
  </si>
  <si>
    <t>อภิสิทธิ์</t>
  </si>
  <si>
    <t>ไหนจิ้น</t>
  </si>
  <si>
    <t>เหมยฟิน</t>
  </si>
  <si>
    <t>34/1</t>
  </si>
  <si>
    <t>36/2</t>
  </si>
  <si>
    <t>สกุณา</t>
  </si>
  <si>
    <t>ศุภกร</t>
  </si>
  <si>
    <t>เฟย</t>
  </si>
  <si>
    <t>แซ่จ๋าว</t>
  </si>
  <si>
    <t>เกาวิ่น</t>
  </si>
  <si>
    <t>เย่าฟุ</t>
  </si>
  <si>
    <t>ใหน</t>
  </si>
  <si>
    <t>จั่นควร</t>
  </si>
  <si>
    <t>อุ่งจ่าน</t>
  </si>
  <si>
    <t>เอกพล</t>
  </si>
  <si>
    <t>เยือน</t>
  </si>
  <si>
    <t>พัฒนา</t>
  </si>
  <si>
    <t>ลีภมรเดช</t>
  </si>
  <si>
    <t>ธนวัฒน์</t>
  </si>
  <si>
    <t>แสงคีรี</t>
  </si>
  <si>
    <t>52/1</t>
  </si>
  <si>
    <t>อิทธิพล</t>
  </si>
  <si>
    <t>อ่องใจ้</t>
  </si>
  <si>
    <t>จันสิ่ง</t>
  </si>
  <si>
    <t>สูฮิน</t>
  </si>
  <si>
    <t>อุ่งเส่ง</t>
  </si>
  <si>
    <t>ทรัพย์ทวีโชติ</t>
  </si>
  <si>
    <t>ฉัตรสุวรรณ</t>
  </si>
  <si>
    <t>กุลประทีปทอง</t>
  </si>
  <si>
    <t>เลาเก้า</t>
  </si>
  <si>
    <t>โชคชัย</t>
  </si>
  <si>
    <t>นุชกานต์</t>
  </si>
  <si>
    <t>ศิษย์กุลอนันต์</t>
  </si>
  <si>
    <t>สมยง</t>
  </si>
  <si>
    <t>จำเริญหิรัญ</t>
  </si>
  <si>
    <t>เฉลิมศักดิ์</t>
  </si>
  <si>
    <t>มุฑิตา</t>
  </si>
  <si>
    <t>เลาสู่</t>
  </si>
  <si>
    <t>จิตรจอมขวัญ</t>
  </si>
  <si>
    <t>หั่นเจียว</t>
  </si>
  <si>
    <t>ชาญชัย</t>
  </si>
  <si>
    <t>คุณพรประสานโชค</t>
  </si>
  <si>
    <t>ธีระพงษ์</t>
  </si>
  <si>
    <t>มิ่งมงคลเดช</t>
  </si>
  <si>
    <t>81/1</t>
  </si>
  <si>
    <t>เหมยเซ็ง</t>
  </si>
  <si>
    <t>81/2</t>
  </si>
  <si>
    <t>ชฏาธาร</t>
  </si>
  <si>
    <t>คนอยู่</t>
  </si>
  <si>
    <t>ไหน</t>
  </si>
  <si>
    <t>พระคงสินธิ์</t>
  </si>
  <si>
    <t>วุ่นก๋วย</t>
  </si>
  <si>
    <t>ปริศนา</t>
  </si>
  <si>
    <t>สาน</t>
  </si>
  <si>
    <t>กำจร</t>
  </si>
  <si>
    <t>เหวิ่นออน</t>
  </si>
  <si>
    <t>กีรติโชคอนันท์</t>
  </si>
  <si>
    <t>วีระศักดิ์</t>
  </si>
  <si>
    <t>การุณเอื้อจิต</t>
  </si>
  <si>
    <t>พิสมัย</t>
  </si>
  <si>
    <t>ศรีสมบัติ</t>
  </si>
  <si>
    <t>คีรี</t>
  </si>
  <si>
    <t>กานต์นิติกร</t>
  </si>
  <si>
    <t>เหมือยเว่น</t>
  </si>
  <si>
    <t>ขันติธรรมนำผล</t>
  </si>
  <si>
    <t>สมคิด</t>
  </si>
  <si>
    <t>ครอบครอง</t>
  </si>
  <si>
    <t>พรศักดิ์</t>
  </si>
  <si>
    <t>ไฉน</t>
  </si>
  <si>
    <t>จิตราศิริโชค</t>
  </si>
  <si>
    <t>ใจ้เอียน</t>
  </si>
  <si>
    <t>ฉัตรแก้วอรุณ</t>
  </si>
  <si>
    <t>แซ่งอ่อน</t>
  </si>
  <si>
    <t>เลิศศักดิ์</t>
  </si>
  <si>
    <t>ฉัตรชัย</t>
  </si>
  <si>
    <t>เหลืองตรงกิจ</t>
  </si>
  <si>
    <t>123/1</t>
  </si>
  <si>
    <t>เป็ด</t>
  </si>
  <si>
    <t>ราตรีกิตติกุล</t>
  </si>
  <si>
    <t>หทัย</t>
  </si>
  <si>
    <t>124/1</t>
  </si>
  <si>
    <t>ธนวิชญ์</t>
  </si>
  <si>
    <t>เทศต่อง</t>
  </si>
  <si>
    <t>ลิ่วเวิ่น</t>
  </si>
  <si>
    <t>มั่นคง</t>
  </si>
  <si>
    <t>อาชาชัยกิจ</t>
  </si>
  <si>
    <t>เจี่ยวโฟ้น</t>
  </si>
  <si>
    <t>พัฒนชนชาติคีรี</t>
  </si>
  <si>
    <t>โซวงิ้ง</t>
  </si>
  <si>
    <t>ฟามมิ่ง</t>
  </si>
  <si>
    <t>ศักดิ์ชัย</t>
  </si>
  <si>
    <t>ชัชพีร์</t>
  </si>
  <si>
    <t>สุทธิศักดิ์</t>
  </si>
  <si>
    <t>กิรณา</t>
  </si>
  <si>
    <t>ซานเหว่น</t>
  </si>
  <si>
    <t>รุ่งกิจการ</t>
  </si>
  <si>
    <t>ศุภากร</t>
  </si>
  <si>
    <t>กัลยาณี</t>
  </si>
  <si>
    <t>สุณี</t>
  </si>
  <si>
    <t>101 บ้านเดี่ยว</t>
  </si>
  <si>
    <t>ซานก๋วย</t>
  </si>
  <si>
    <t>แซ่เจียว</t>
  </si>
  <si>
    <t>จริยา</t>
  </si>
  <si>
    <t>จันทะวาส</t>
  </si>
  <si>
    <t>240/1</t>
  </si>
  <si>
    <t>แขวง</t>
  </si>
  <si>
    <t>คำมูล</t>
  </si>
  <si>
    <t>ใหวคูณ</t>
  </si>
  <si>
    <t>ทูลกิจใจ</t>
  </si>
  <si>
    <t>ปิ่นปั้น</t>
  </si>
  <si>
    <t>ศรีมุ่ย</t>
  </si>
  <si>
    <t>แควใหล</t>
  </si>
  <si>
    <t>เสมือน</t>
  </si>
  <si>
    <t>อาภากรณ์</t>
  </si>
  <si>
    <t>ไชยเดช</t>
  </si>
  <si>
    <t>นิยตา</t>
  </si>
  <si>
    <t>ชมชื่น</t>
  </si>
  <si>
    <t>ศศิพิมพ์</t>
  </si>
  <si>
    <t>146/1</t>
  </si>
  <si>
    <t>ต๊ะอ้าย</t>
  </si>
  <si>
    <t>วงค์สืบ</t>
  </si>
  <si>
    <t>165/1</t>
  </si>
  <si>
    <t>ก๋วน</t>
  </si>
  <si>
    <t>ล่ำตื้อ</t>
  </si>
  <si>
    <t>พันธ์กิจการ</t>
  </si>
  <si>
    <t>วรณัน</t>
  </si>
  <si>
    <t>โคตรมงคล</t>
  </si>
  <si>
    <t>ภัควัน</t>
  </si>
  <si>
    <t>สมเสียว</t>
  </si>
  <si>
    <t>305</t>
  </si>
  <si>
    <t>ทับสกุล</t>
  </si>
  <si>
    <t>348/1</t>
  </si>
  <si>
    <t>ขอดแก้ว</t>
  </si>
  <si>
    <t>ไชยวรรณ</t>
  </si>
  <si>
    <t>ประมวล</t>
  </si>
  <si>
    <t>ศรีกันหา</t>
  </si>
  <si>
    <t>จิตเพชร</t>
  </si>
  <si>
    <t>อินต๊ะมอญ</t>
  </si>
  <si>
    <t>ทองสุข</t>
  </si>
  <si>
    <t>แก้วปลั่ง</t>
  </si>
  <si>
    <t>ชูชัย</t>
  </si>
  <si>
    <t>รัน</t>
  </si>
  <si>
    <t>กิติศิลป์</t>
  </si>
  <si>
    <t>เจริญวัตนชัย</t>
  </si>
  <si>
    <t>5047II3402-15</t>
  </si>
  <si>
    <t>อดิศักดิ์</t>
  </si>
  <si>
    <t>พลศิลป์</t>
  </si>
  <si>
    <t>309/1</t>
  </si>
  <si>
    <t>ให้เช่า</t>
  </si>
  <si>
    <t>309/2</t>
  </si>
  <si>
    <t>523ห้องน้ำรวม</t>
  </si>
  <si>
    <t>ให้เช่า ปั้มน้ำมัน</t>
  </si>
  <si>
    <t>ไชยเขื่อน</t>
  </si>
  <si>
    <t>ยุทธพงศ์</t>
  </si>
  <si>
    <t>33</t>
  </si>
  <si>
    <t>พันธ์เครือ</t>
  </si>
  <si>
    <t>5047II3420-11,10,14,15</t>
  </si>
  <si>
    <t>โกดัง</t>
  </si>
  <si>
    <t>400/1</t>
  </si>
  <si>
    <t>26</t>
  </si>
  <si>
    <t>กรรมสิทธิ์ร่วม</t>
  </si>
  <si>
    <t>จารุยา</t>
  </si>
  <si>
    <t>โสภาวรรณ</t>
  </si>
  <si>
    <t>วรุตม์พงศ์</t>
  </si>
  <si>
    <t>ขายของเก่า</t>
  </si>
  <si>
    <t>ปินใจ</t>
  </si>
  <si>
    <t>85/6</t>
  </si>
  <si>
    <t>97/1</t>
  </si>
  <si>
    <t>โรงแรมวิไลวรรณ</t>
  </si>
  <si>
    <t>เอื้องดอย</t>
  </si>
  <si>
    <t>ยอดรัก</t>
  </si>
  <si>
    <t>บ.เชียงคำเมทัลชีท จำกัด</t>
  </si>
  <si>
    <t>มาลีเบิกบาน</t>
  </si>
  <si>
    <t>18</t>
  </si>
  <si>
    <t>หจก.เอ็มแอลที อุตสาหกรรมการเกษตร โดย นายสงกรานต์ ลือชา</t>
  </si>
  <si>
    <t>528 โรงเลี้ยงสัตว์</t>
  </si>
  <si>
    <t>หอพักจูเนีย</t>
  </si>
  <si>
    <t>ให้เช่าอาศัย</t>
  </si>
  <si>
    <t>เช่า บ.แฟกซ์ไลน์</t>
  </si>
  <si>
    <t>บัวผิน</t>
  </si>
  <si>
    <t>เช่า บ.ทรูมูฟเอช</t>
  </si>
  <si>
    <t>ร้านอาหารตามสั่ง</t>
  </si>
  <si>
    <t>504 โรงจอดรถ</t>
  </si>
  <si>
    <t>สิทธิกร</t>
  </si>
  <si>
    <t>เอกสิทธิ์</t>
  </si>
  <si>
    <t>อุรพีรพงษ์</t>
  </si>
  <si>
    <t>87/9</t>
  </si>
  <si>
    <t>เอกสิทธิ์ฟาร์ม</t>
  </si>
  <si>
    <t>เอกสิทธ์ฟาร์ม</t>
  </si>
  <si>
    <t>นปภา</t>
  </si>
  <si>
    <t>อานุต</t>
  </si>
  <si>
    <t>ฟาหัด เอ็มเซด</t>
  </si>
  <si>
    <t>คิดดี</t>
  </si>
  <si>
    <t>431/2</t>
  </si>
  <si>
    <t>ไพจิตต์</t>
  </si>
  <si>
    <t>13</t>
  </si>
  <si>
    <t>สรรพศรี</t>
  </si>
  <si>
    <t>เลิศชาย</t>
  </si>
  <si>
    <t>ที่ราชพัสดุ</t>
  </si>
  <si>
    <t>ไม่มีเอกสารสิทธิ์</t>
  </si>
  <si>
    <t>116 ม.8</t>
  </si>
  <si>
    <t>227 ม.9</t>
  </si>
  <si>
    <t>157 ม.8</t>
  </si>
  <si>
    <t>99 ม.8</t>
  </si>
  <si>
    <t>153 ม.8</t>
  </si>
  <si>
    <t>43 ม.8</t>
  </si>
  <si>
    <t>5 ม.8</t>
  </si>
  <si>
    <t>85 ม.6</t>
  </si>
  <si>
    <t>269 ม.9</t>
  </si>
  <si>
    <t>289 ม.9</t>
  </si>
  <si>
    <t>334 ม.9</t>
  </si>
  <si>
    <t>106 ม.8</t>
  </si>
  <si>
    <t>25 ม.8</t>
  </si>
  <si>
    <t>165 ม.8</t>
  </si>
  <si>
    <t>369 ม.9</t>
  </si>
  <si>
    <t>126 ม.6</t>
  </si>
  <si>
    <t>4 ม.8</t>
  </si>
  <si>
    <t>135 ม.8</t>
  </si>
  <si>
    <t>118 ม.9</t>
  </si>
  <si>
    <t>123/1 ม.8</t>
  </si>
  <si>
    <t>59 ม.8</t>
  </si>
  <si>
    <t>140 ม.3</t>
  </si>
  <si>
    <t>74 ม.8</t>
  </si>
  <si>
    <t>114 ม.8</t>
  </si>
  <si>
    <t>83 ม.8</t>
  </si>
  <si>
    <t>24 ม.8</t>
  </si>
  <si>
    <t>295 ม.9</t>
  </si>
  <si>
    <t>163 ม.9</t>
  </si>
  <si>
    <t>149 ม.8</t>
  </si>
  <si>
    <t>80 ม.8</t>
  </si>
  <si>
    <t>13 ม.8</t>
  </si>
  <si>
    <t>63 ม.8</t>
  </si>
  <si>
    <t>159 ม.8</t>
  </si>
  <si>
    <t>154 ม.8</t>
  </si>
  <si>
    <t>3 ม.8</t>
  </si>
  <si>
    <t>119 ม.8</t>
  </si>
  <si>
    <t>161 ม.8</t>
  </si>
  <si>
    <t>137 ม.8</t>
  </si>
  <si>
    <t>7 ม.8</t>
  </si>
  <si>
    <t>240 ม.9</t>
  </si>
  <si>
    <t>121 ม.3</t>
  </si>
  <si>
    <t>416 ม.9</t>
  </si>
  <si>
    <t>127 ม.8</t>
  </si>
  <si>
    <t>26 ม.8</t>
  </si>
  <si>
    <t>52/1 ม.8</t>
  </si>
  <si>
    <t>126 ม.8</t>
  </si>
  <si>
    <t>81/1 ม.8</t>
  </si>
  <si>
    <t>380 ม.9</t>
  </si>
  <si>
    <t>163 ม.8</t>
  </si>
  <si>
    <t>121 ม.8</t>
  </si>
  <si>
    <t>22 ม.8</t>
  </si>
  <si>
    <t>146 ม.9</t>
  </si>
  <si>
    <t>65 ม.8</t>
  </si>
  <si>
    <t>30 ม.3</t>
  </si>
  <si>
    <t xml:space="preserve"> 23 ม.9</t>
  </si>
  <si>
    <t>180 ม.9</t>
  </si>
  <si>
    <t>240/1 ม.9</t>
  </si>
  <si>
    <t>367 ม.9</t>
  </si>
  <si>
    <t>89 ม.8</t>
  </si>
  <si>
    <t>159 ม.9</t>
  </si>
  <si>
    <t>179 ม.9</t>
  </si>
  <si>
    <t>124 ม.8</t>
  </si>
  <si>
    <t>165/1 ม.8</t>
  </si>
  <si>
    <t>27 ม.8</t>
  </si>
  <si>
    <t>382 ม.1</t>
  </si>
  <si>
    <t>151 ม.7</t>
  </si>
  <si>
    <t>112 ม.8</t>
  </si>
  <si>
    <t>68 ม.8</t>
  </si>
  <si>
    <t>21 ม.9</t>
  </si>
  <si>
    <t>133 ม.8</t>
  </si>
  <si>
    <t>51 ม.8</t>
  </si>
  <si>
    <t>355 ม.1</t>
  </si>
  <si>
    <t>104 ม.8</t>
  </si>
  <si>
    <t>1 ม.8</t>
  </si>
  <si>
    <t>372 ม.9</t>
  </si>
  <si>
    <t>145 ม.8</t>
  </si>
  <si>
    <t>37 ม.8</t>
  </si>
  <si>
    <t>42 ม.8</t>
  </si>
  <si>
    <t>10 ม.8</t>
  </si>
  <si>
    <t>30 ม.8</t>
  </si>
  <si>
    <t>131 ม.8</t>
  </si>
  <si>
    <t>142 ม.8</t>
  </si>
  <si>
    <t>75 ม8</t>
  </si>
  <si>
    <t>44 ม.8</t>
  </si>
  <si>
    <t>50 ม.8</t>
  </si>
  <si>
    <t>32 ม.6</t>
  </si>
  <si>
    <t>11 ม.8</t>
  </si>
  <si>
    <t>8 ม.8</t>
  </si>
  <si>
    <t>7 ม.6</t>
  </si>
  <si>
    <t>128 ม.8</t>
  </si>
  <si>
    <t>99 ม.9</t>
  </si>
  <si>
    <t>62 ม.8</t>
  </si>
  <si>
    <t>76 ม.8</t>
  </si>
  <si>
    <t>18 ม.8</t>
  </si>
  <si>
    <t>123 ม.8</t>
  </si>
  <si>
    <t>294 ม.9</t>
  </si>
  <si>
    <t>19 ม.8</t>
  </si>
  <si>
    <t>241 ม.9</t>
  </si>
  <si>
    <t>110 ม.7</t>
  </si>
  <si>
    <t>29 ม.8</t>
  </si>
  <si>
    <t>162 ม.8</t>
  </si>
  <si>
    <t>71 ม.8</t>
  </si>
  <si>
    <t>139 ม.8</t>
  </si>
  <si>
    <t>308/1 ม.1</t>
  </si>
  <si>
    <t>103 ม.8</t>
  </si>
  <si>
    <t>85 ม.8</t>
  </si>
  <si>
    <t>79 ม.7</t>
  </si>
  <si>
    <t>120 ม.9</t>
  </si>
  <si>
    <t>146/1 ม.9</t>
  </si>
  <si>
    <t>148 ม.8</t>
  </si>
  <si>
    <t>305 ม.9</t>
  </si>
  <si>
    <t>40 ม.8</t>
  </si>
  <si>
    <t>156 ม.8</t>
  </si>
  <si>
    <t>38 ม.8</t>
  </si>
  <si>
    <t>157 ม.3</t>
  </si>
  <si>
    <t>109 ม.8</t>
  </si>
  <si>
    <t>291ม.9</t>
  </si>
  <si>
    <t>350 ม.8</t>
  </si>
  <si>
    <t>310 ม.9</t>
  </si>
  <si>
    <t>64 ม.8</t>
  </si>
  <si>
    <t>358 ม.9</t>
  </si>
  <si>
    <t>91 ม.8</t>
  </si>
  <si>
    <t>67 ม.8</t>
  </si>
  <si>
    <t>364 ม.9</t>
  </si>
  <si>
    <t>134 ม.8</t>
  </si>
  <si>
    <t>9 ม.8</t>
  </si>
  <si>
    <t>90 ม.8</t>
  </si>
  <si>
    <t>114 ม.7</t>
  </si>
  <si>
    <t>158 ม.8</t>
  </si>
  <si>
    <t>394 ม.9</t>
  </si>
  <si>
    <t>150 ม.8</t>
  </si>
  <si>
    <t>348/1 ม.9</t>
  </si>
  <si>
    <t>75 ม.6</t>
  </si>
  <si>
    <t>34 ม.8</t>
  </si>
  <si>
    <t>97 ม.6</t>
  </si>
  <si>
    <t>177 ม.9</t>
  </si>
  <si>
    <t>383 ม.1</t>
  </si>
  <si>
    <t>92 ม.8</t>
  </si>
  <si>
    <t>47 ม.8</t>
  </si>
  <si>
    <t>56 ม.8</t>
  </si>
  <si>
    <t>12 ม.8</t>
  </si>
  <si>
    <t>123 ม.9</t>
  </si>
  <si>
    <t>6 ม.8</t>
  </si>
  <si>
    <t>12 ม.6</t>
  </si>
  <si>
    <t>124/1 ม.8</t>
  </si>
  <si>
    <t>384 ม.9</t>
  </si>
  <si>
    <t>236 ม.9</t>
  </si>
  <si>
    <t>79 ม.8</t>
  </si>
  <si>
    <t>117 ม.9</t>
  </si>
  <si>
    <t>101 ม.8</t>
  </si>
  <si>
    <t>28 ม.8</t>
  </si>
  <si>
    <t>13 ม.3</t>
  </si>
  <si>
    <t>81/2 ม.8</t>
  </si>
  <si>
    <t>20 ม.8</t>
  </si>
  <si>
    <t>21 ม.8</t>
  </si>
  <si>
    <t>23 ม.8</t>
  </si>
  <si>
    <t>140 ม.8</t>
  </si>
  <si>
    <t>108 ม.8</t>
  </si>
  <si>
    <t>100 ม.8</t>
  </si>
  <si>
    <t>45 ม.8</t>
  </si>
  <si>
    <t>107 ม.8</t>
  </si>
  <si>
    <t>84 ม.8</t>
  </si>
  <si>
    <t>33 ม.8</t>
  </si>
  <si>
    <t>39 ม.8</t>
  </si>
  <si>
    <t>31 ม.8</t>
  </si>
  <si>
    <t>61 ม.8</t>
  </si>
  <si>
    <t>41 ม.6</t>
  </si>
  <si>
    <t>55 ม.8</t>
  </si>
  <si>
    <t>103 ม.  (ควร)</t>
  </si>
  <si>
    <t>132 ม.9</t>
  </si>
  <si>
    <t>54 ม.8</t>
  </si>
  <si>
    <t>164 ม.7</t>
  </si>
  <si>
    <t>81 ม.8</t>
  </si>
  <si>
    <t>86 ม.8</t>
  </si>
  <si>
    <t>97 ม.8</t>
  </si>
  <si>
    <t>88 ม.8</t>
  </si>
  <si>
    <t>48 ม.8</t>
  </si>
  <si>
    <t>36 ม.8</t>
  </si>
  <si>
    <t>49 ม.8</t>
  </si>
  <si>
    <t>16 ม.8</t>
  </si>
  <si>
    <t>53 ม.8</t>
  </si>
  <si>
    <t>60 ม.8</t>
  </si>
  <si>
    <t>102 ม.8</t>
  </si>
  <si>
    <t>308 ม.2</t>
  </si>
  <si>
    <t>5 ม.3</t>
  </si>
  <si>
    <t>9 ม.3</t>
  </si>
  <si>
    <t>18 ม.3</t>
  </si>
  <si>
    <t>28 ม.3</t>
  </si>
  <si>
    <t>31 ม.3</t>
  </si>
  <si>
    <t>35 ม.3</t>
  </si>
  <si>
    <t>47 ม.3</t>
  </si>
  <si>
    <t>48 ม.3</t>
  </si>
  <si>
    <t>49 ม.3</t>
  </si>
  <si>
    <t>52 ม.3</t>
  </si>
  <si>
    <t>53 ม.3</t>
  </si>
  <si>
    <t>55 ม.3</t>
  </si>
  <si>
    <t>58 ม.3</t>
  </si>
  <si>
    <t>65 ม.3</t>
  </si>
  <si>
    <t>74 ม.3</t>
  </si>
  <si>
    <t>80 ม.3</t>
  </si>
  <si>
    <t>82 ม.3</t>
  </si>
  <si>
    <t>88 ม.3</t>
  </si>
  <si>
    <t>90 ม.3</t>
  </si>
  <si>
    <t>94 ม.3</t>
  </si>
  <si>
    <t>95 ม.3</t>
  </si>
  <si>
    <t>98 ม.3</t>
  </si>
  <si>
    <t>99 ม.3</t>
  </si>
  <si>
    <t>104 ม.3</t>
  </si>
  <si>
    <t>104/1 ม.3</t>
  </si>
  <si>
    <t>109 ม.3</t>
  </si>
  <si>
    <t>111 ม.3</t>
  </si>
  <si>
    <t>112 ม.3</t>
  </si>
  <si>
    <t>113 ม.3</t>
  </si>
  <si>
    <t>117 ม.3</t>
  </si>
  <si>
    <t>119 ม.3</t>
  </si>
  <si>
    <t>126 ม.3</t>
  </si>
  <si>
    <t>123 ม.3</t>
  </si>
  <si>
    <t>127 ม.3</t>
  </si>
  <si>
    <t>135 ม.3</t>
  </si>
  <si>
    <t>138 ม.3</t>
  </si>
  <si>
    <t>146 ม.3</t>
  </si>
  <si>
    <t>154/3 ม.3</t>
  </si>
  <si>
    <t>159 ม.3</t>
  </si>
  <si>
    <t>165 ม.3</t>
  </si>
  <si>
    <t>173 ม.3</t>
  </si>
  <si>
    <t>175 ม.3</t>
  </si>
  <si>
    <t>180 ม.3</t>
  </si>
  <si>
    <t>204 ม.3</t>
  </si>
  <si>
    <t>6 ม.3</t>
  </si>
  <si>
    <t>8 ม.3</t>
  </si>
  <si>
    <t>10 ม.3</t>
  </si>
  <si>
    <t>16 ม.3</t>
  </si>
  <si>
    <t>19/1 ม.3</t>
  </si>
  <si>
    <t>20 ม.3</t>
  </si>
  <si>
    <t>20/1 ม.3</t>
  </si>
  <si>
    <t>22 ม.3</t>
  </si>
  <si>
    <t>29 ม.3</t>
  </si>
  <si>
    <t>36 ม.3</t>
  </si>
  <si>
    <t>39 ม.3</t>
  </si>
  <si>
    <t>42 ม.3</t>
  </si>
  <si>
    <t>46  ม.3</t>
  </si>
  <si>
    <t>51 ม.3</t>
  </si>
  <si>
    <t>53/1 ม.3</t>
  </si>
  <si>
    <t>54 ม.3</t>
  </si>
  <si>
    <t>56 ม.3</t>
  </si>
  <si>
    <t>59 ม.3</t>
  </si>
  <si>
    <t>73 ม.3</t>
  </si>
  <si>
    <t>76 ม.3</t>
  </si>
  <si>
    <t>78 ม.3</t>
  </si>
  <si>
    <t>85 ม.3</t>
  </si>
  <si>
    <t>86 ม.3</t>
  </si>
  <si>
    <t>89 ม.3</t>
  </si>
  <si>
    <t>92 ม.3</t>
  </si>
  <si>
    <t>116 ม.3</t>
  </si>
  <si>
    <t>124 ม.3</t>
  </si>
  <si>
    <t>125 ม.3</t>
  </si>
  <si>
    <t>128 ม.3</t>
  </si>
  <si>
    <t>132 ม.3</t>
  </si>
  <si>
    <t>134 ม.3</t>
  </si>
  <si>
    <t>148 ม.3</t>
  </si>
  <si>
    <t>149 ม.3</t>
  </si>
  <si>
    <t>161 ม.3</t>
  </si>
  <si>
    <t>163 ม.3</t>
  </si>
  <si>
    <t>164 ม.3</t>
  </si>
  <si>
    <t>166 ม.3</t>
  </si>
  <si>
    <t>170 ม.3</t>
  </si>
  <si>
    <t>171 ม.3</t>
  </si>
  <si>
    <t>177 ม.3</t>
  </si>
  <si>
    <t>178 ม.3</t>
  </si>
  <si>
    <t>179 ม.3</t>
  </si>
  <si>
    <t>4 ม.7</t>
  </si>
  <si>
    <t>10 ม.7</t>
  </si>
  <si>
    <t>12 ม.7</t>
  </si>
  <si>
    <t>11 ม.7</t>
  </si>
  <si>
    <t>10/1 ม.7</t>
  </si>
  <si>
    <t>31 ม.7</t>
  </si>
  <si>
    <t>31 ม.6</t>
  </si>
  <si>
    <t>36 ม.7</t>
  </si>
  <si>
    <t>41 ม.7</t>
  </si>
  <si>
    <t>42 ม.7</t>
  </si>
  <si>
    <t>53 ม.7</t>
  </si>
  <si>
    <t>54 ม.7</t>
  </si>
  <si>
    <t>57 ม.7</t>
  </si>
  <si>
    <t>54 ม.4</t>
  </si>
  <si>
    <t>58 ม.7</t>
  </si>
  <si>
    <t>90 ม.5</t>
  </si>
  <si>
    <t>87 ม.7</t>
  </si>
  <si>
    <t>90 ม.7</t>
  </si>
  <si>
    <t>92 ม.7</t>
  </si>
  <si>
    <t>91 ม.7</t>
  </si>
  <si>
    <t>98 ม.7</t>
  </si>
  <si>
    <t>105 ม.7</t>
  </si>
  <si>
    <t>112 ม.7</t>
  </si>
  <si>
    <t>103 ม.7</t>
  </si>
  <si>
    <t>109 ม.7</t>
  </si>
  <si>
    <t>118 ม.7</t>
  </si>
  <si>
    <t>122 ม.7</t>
  </si>
  <si>
    <t>126 ม.7</t>
  </si>
  <si>
    <t>141 ม.7</t>
  </si>
  <si>
    <t>147 ม.7</t>
  </si>
  <si>
    <t>152 ม.7</t>
  </si>
  <si>
    <t>157 ม.7</t>
  </si>
  <si>
    <t>165 ม.7</t>
  </si>
  <si>
    <t>105 ม.8</t>
  </si>
  <si>
    <t>58 ม.8</t>
  </si>
  <si>
    <t>36/2 ม.8</t>
  </si>
  <si>
    <t>34/1 ม.8</t>
  </si>
  <si>
    <t>418 ม.9</t>
  </si>
  <si>
    <t>400/1 ม.9</t>
  </si>
  <si>
    <t>383 ม.9</t>
  </si>
  <si>
    <t>303 ม.9</t>
  </si>
  <si>
    <t>275 ม.9</t>
  </si>
  <si>
    <t>274 ม.9</t>
  </si>
  <si>
    <t>253 ม.9</t>
  </si>
  <si>
    <t>249 ม.9</t>
  </si>
  <si>
    <t>235 ม.9</t>
  </si>
  <si>
    <t>228 ม.9</t>
  </si>
  <si>
    <t>194 ม.9</t>
  </si>
  <si>
    <t>178 ม.9</t>
  </si>
  <si>
    <t>140 ม.9</t>
  </si>
  <si>
    <t>140 ม.6</t>
  </si>
  <si>
    <t>138 ม.9</t>
  </si>
  <si>
    <t>136/2 ม.9</t>
  </si>
  <si>
    <t>131 ม.9</t>
  </si>
  <si>
    <t>129 ม.9</t>
  </si>
  <si>
    <t>121 ม.9</t>
  </si>
  <si>
    <t>112 ม.9</t>
  </si>
  <si>
    <t>133 ม.6</t>
  </si>
  <si>
    <t>126 ม.9</t>
  </si>
  <si>
    <t>125 ม.9</t>
  </si>
  <si>
    <t>110 ม.9</t>
  </si>
  <si>
    <t>83 ม.9</t>
  </si>
  <si>
    <t>67 ม.9</t>
  </si>
  <si>
    <t>67 ม.6</t>
  </si>
  <si>
    <t>5 ม.9</t>
  </si>
  <si>
    <t>401 ม.9</t>
  </si>
  <si>
    <t>152 ม.9</t>
  </si>
  <si>
    <t>245 ม.9</t>
  </si>
  <si>
    <t>419 ม.9</t>
  </si>
  <si>
    <t>266 ม.9</t>
  </si>
  <si>
    <t>354 ม.9</t>
  </si>
  <si>
    <t>315 ม.9</t>
  </si>
  <si>
    <t>348 ม.9</t>
  </si>
  <si>
    <t>246 ม.9</t>
  </si>
  <si>
    <t>137 ม.6</t>
  </si>
  <si>
    <t>139 ม.6</t>
  </si>
  <si>
    <t>138 ม.6</t>
  </si>
  <si>
    <t>130 ม.6</t>
  </si>
  <si>
    <t>125 ม.6</t>
  </si>
  <si>
    <t>118 ม.6</t>
  </si>
  <si>
    <t>111 ม.6</t>
  </si>
  <si>
    <t>95 ม.6</t>
  </si>
  <si>
    <t>93 ม.6</t>
  </si>
  <si>
    <t>9 ม.4</t>
  </si>
  <si>
    <t>88 ม.9</t>
  </si>
  <si>
    <t>88 ม.6</t>
  </si>
  <si>
    <t>83 ม.6</t>
  </si>
  <si>
    <t>82 ม.6</t>
  </si>
  <si>
    <t>79 ม.6</t>
  </si>
  <si>
    <t>78 ม.6</t>
  </si>
  <si>
    <t>76 ม.6</t>
  </si>
  <si>
    <t>72 ม.6</t>
  </si>
  <si>
    <t>71 ม.6</t>
  </si>
  <si>
    <t>66 ม.6</t>
  </si>
  <si>
    <t>64 ม.6</t>
  </si>
  <si>
    <t>60 ม.6</t>
  </si>
  <si>
    <t>49 ม.6</t>
  </si>
  <si>
    <t>48 ม.6</t>
  </si>
  <si>
    <t>46 ม.6</t>
  </si>
  <si>
    <t>43 ม.6</t>
  </si>
  <si>
    <t>40/2 ม.6</t>
  </si>
  <si>
    <t>40 ม.6</t>
  </si>
  <si>
    <t>39 ม.6</t>
  </si>
  <si>
    <t>34 ม.6</t>
  </si>
  <si>
    <t>30 ม.6</t>
  </si>
  <si>
    <t>10 ม.6</t>
  </si>
  <si>
    <t>20 ม.6</t>
  </si>
  <si>
    <t>29 ม.6</t>
  </si>
  <si>
    <t>28 ม.6</t>
  </si>
  <si>
    <t>27 ม.6</t>
  </si>
  <si>
    <t>26 ม.6</t>
  </si>
  <si>
    <t>25 ม.6</t>
  </si>
  <si>
    <t>24 ม.6</t>
  </si>
  <si>
    <t>23 ม.6</t>
  </si>
  <si>
    <t>22 ม.6</t>
  </si>
  <si>
    <t>19 ม.6</t>
  </si>
  <si>
    <t>17 ม.6</t>
  </si>
  <si>
    <t>16 ม.6</t>
  </si>
  <si>
    <t>11 ม.6</t>
  </si>
  <si>
    <t>10/1 ม.6</t>
  </si>
  <si>
    <t>9 ม.6</t>
  </si>
  <si>
    <t>6/1 ม.6</t>
  </si>
  <si>
    <t>6 ม.6</t>
  </si>
  <si>
    <t>5 ม.5</t>
  </si>
  <si>
    <t>5 ม.6</t>
  </si>
  <si>
    <t>4 ม.6</t>
  </si>
  <si>
    <t>1 ม.6</t>
  </si>
  <si>
    <t>11 ม.4</t>
  </si>
  <si>
    <t>62 ม.4</t>
  </si>
  <si>
    <t>89/1</t>
  </si>
  <si>
    <t>124 ม.4</t>
  </si>
  <si>
    <t>53 ม.4</t>
  </si>
  <si>
    <t>108 ม.4</t>
  </si>
  <si>
    <t>5 ม.4</t>
  </si>
  <si>
    <t>2 ม.4</t>
  </si>
  <si>
    <t>138 ม.4</t>
  </si>
  <si>
    <t>47 ม.4</t>
  </si>
  <si>
    <t>100 ม.4</t>
  </si>
  <si>
    <t>48 ม.4</t>
  </si>
  <si>
    <t>42 ม.4</t>
  </si>
  <si>
    <t>112 ม.4</t>
  </si>
  <si>
    <t>60 ม.4</t>
  </si>
  <si>
    <t>20 ม.4</t>
  </si>
  <si>
    <t>116 ม.4</t>
  </si>
  <si>
    <t>75 ม.4</t>
  </si>
  <si>
    <t>34 ม.4</t>
  </si>
  <si>
    <t>122 ม.4</t>
  </si>
  <si>
    <t>1/9 ม.4</t>
  </si>
  <si>
    <t>18 ม.4</t>
  </si>
  <si>
    <t>137 ม.4</t>
  </si>
  <si>
    <t>43 ม.4</t>
  </si>
  <si>
    <t>133 ม.4</t>
  </si>
  <si>
    <t>89 ม.4</t>
  </si>
  <si>
    <t>78 ม.4</t>
  </si>
  <si>
    <t>38 ม.4</t>
  </si>
  <si>
    <t>101 ม.4</t>
  </si>
  <si>
    <t>100 ม.5</t>
  </si>
  <si>
    <t>51 ม.5</t>
  </si>
  <si>
    <t>17 ม.5</t>
  </si>
  <si>
    <t>53 ม.5</t>
  </si>
  <si>
    <t>54 ม.5</t>
  </si>
  <si>
    <t>62 ม.5</t>
  </si>
  <si>
    <t>116 ม.5</t>
  </si>
  <si>
    <t>28 ม.5</t>
  </si>
  <si>
    <t>91 ม.5</t>
  </si>
  <si>
    <t>16 ม.5</t>
  </si>
  <si>
    <t>36 ม.5</t>
  </si>
  <si>
    <t>242 ม.1</t>
  </si>
  <si>
    <t>307 ม.9</t>
  </si>
  <si>
    <t>307 ม.1</t>
  </si>
  <si>
    <t>106 ม.1</t>
  </si>
  <si>
    <t>79 ม.4</t>
  </si>
  <si>
    <t>79 ม.5</t>
  </si>
  <si>
    <t>79 ม.1</t>
  </si>
  <si>
    <t>56 ม.4</t>
  </si>
  <si>
    <t>19 ม.4</t>
  </si>
  <si>
    <t>63 ม.1</t>
  </si>
  <si>
    <t>64 ม.4</t>
  </si>
  <si>
    <t>40 ม.5</t>
  </si>
  <si>
    <t>7/212 ปทุมวัน กทม.</t>
  </si>
  <si>
    <t>79/2 ม.11 ลำลูกกา ปทุมธานี</t>
  </si>
  <si>
    <t>30 ม.9 ควนกาหลง สตูน</t>
  </si>
  <si>
    <t>158 ม.1 เมืองพะเยา พะเยา</t>
  </si>
  <si>
    <t>305 ม.1 ดอกคำใต้</t>
  </si>
  <si>
    <t>131 ม.4 ป่าแดแ เชียงราย</t>
  </si>
  <si>
    <t>43 ม.17 จุน พะเยา</t>
  </si>
  <si>
    <t>88/34 ม.8 บางเขน กทม.</t>
  </si>
  <si>
    <t>327 ม.10 เมืองเชียงใหม่ เชียงใหม่</t>
  </si>
  <si>
    <t>95/33 ม.1 สำโรงเหนือ อ.เมือง สมุทรปราการ</t>
  </si>
  <si>
    <t>496/3 เมืองนครปฐม นครปฐม</t>
  </si>
  <si>
    <t>40 ม.5 หย่วน เชียงคำ</t>
  </si>
  <si>
    <t>50/1012 ลำลูกกา ปทุมธานี</t>
  </si>
  <si>
    <t>105/1 ยานาวา กทม.</t>
  </si>
  <si>
    <t>187/1 แม่ริม เชียงใหม่</t>
  </si>
  <si>
    <t>26/1185 ม.1 เมืองชลบุรี ชลบุรี</t>
  </si>
  <si>
    <t>304/151 วังทองหลาง กทม.</t>
  </si>
  <si>
    <t>116 ม.5 เชียงคำ พะเยา</t>
  </si>
  <si>
    <t>57/2 เมืองแพร่ แพร่</t>
  </si>
  <si>
    <t>12 ม.5</t>
  </si>
  <si>
    <t>326 ม.3 บ้านโฮ่ง ลำพูน</t>
  </si>
  <si>
    <t>135/60 เมืองน่าน น่าน</t>
  </si>
  <si>
    <t>15 ม. หล่มสัก เพชรบูรณ์</t>
  </si>
  <si>
    <t>55/402 ม.1 บางใหญ่ นนทบุรี</t>
  </si>
  <si>
    <t>142 ม.2</t>
  </si>
  <si>
    <t>135 ม.5</t>
  </si>
  <si>
    <t>115 ม.5</t>
  </si>
  <si>
    <t>105 ม.5</t>
  </si>
  <si>
    <t>491/125 ม.2 วังทอง พิษณุโลก</t>
  </si>
  <si>
    <t>89 ม.5</t>
  </si>
  <si>
    <t>9/141 ม.7 บางเขน กทม.</t>
  </si>
  <si>
    <t>51 เมืองเชียงใหม่ เชียงใหม่</t>
  </si>
  <si>
    <t>94 ม.1 สามร้อยยอด ประจวบคีรีขันธ์</t>
  </si>
  <si>
    <t>54/150 หนองแขม กทม.</t>
  </si>
  <si>
    <t>249 ม.4 สอง แพร่</t>
  </si>
  <si>
    <t>131/2 ม.2 ปากช่อง นครราชสีมา</t>
  </si>
  <si>
    <t>466 ม.8 พาน เชียงราย</t>
  </si>
  <si>
    <t>41 ม.2 หางดง เชียงใหม่</t>
  </si>
  <si>
    <t>59/146 ม.3 หนองจอก กทม.</t>
  </si>
  <si>
    <t>61/99 ม.6 ลำลูกกา ปทุมธานี</t>
  </si>
  <si>
    <t>155 ม.6 จุน</t>
  </si>
  <si>
    <t>49 ม.5</t>
  </si>
  <si>
    <t>5/2514 ม.10 ปากเกร็ด นนทบุรี</t>
  </si>
  <si>
    <t>1631 บ้านปินเจริญ ดอนเมือง กทม</t>
  </si>
  <si>
    <t>135/60 ม.11 เมืองน่าน น่าน</t>
  </si>
  <si>
    <t>99 ม.4 ต.ปง</t>
  </si>
  <si>
    <t>3 ม.14 ต.ปง</t>
  </si>
  <si>
    <t>43 ม.11 ต.ออย</t>
  </si>
  <si>
    <t>225 ม.11 ต.ปง</t>
  </si>
  <si>
    <t>48 ม.9 ต.ขุนควร</t>
  </si>
  <si>
    <t>68 ม.3 ต.ปง</t>
  </si>
  <si>
    <t>45 ม.14 ต.ปง</t>
  </si>
  <si>
    <t>3/2 ม.11 ต.ปง</t>
  </si>
  <si>
    <t>12 ม.11 ต.ปง</t>
  </si>
  <si>
    <t>60 ม.11 ต.ออย</t>
  </si>
  <si>
    <t>169 ม.13 ต.งิม</t>
  </si>
  <si>
    <t>153 ม.3 ต.ปง</t>
  </si>
  <si>
    <t>11 ม.13 ต.ออย</t>
  </si>
  <si>
    <t>89 ม.5 ต.ควร</t>
  </si>
  <si>
    <t>41 ม.3 ต.ปง</t>
  </si>
  <si>
    <t>108 ม.11 ต.ปง</t>
  </si>
  <si>
    <t>190 ม.3 ต.ปง</t>
  </si>
  <si>
    <t>65 ม.2 ต.ปง</t>
  </si>
  <si>
    <t>49 ม.8 ต.ออย</t>
  </si>
  <si>
    <t>5 ม.8 ต.ออย</t>
  </si>
  <si>
    <t>342 ม.17 จุน</t>
  </si>
  <si>
    <t>19/3 สวรรคโลก สุโขทัย</t>
  </si>
  <si>
    <t>4/73 ตะกั่วทุ่ง พังงา</t>
  </si>
  <si>
    <t>293 ม.3 เมืองพะเยา</t>
  </si>
  <si>
    <t>12/1 ม.11 ต.ปง</t>
  </si>
  <si>
    <t>7 ม.5 ละงู สตูล</t>
  </si>
  <si>
    <t>9 ม.8 ต.ออย</t>
  </si>
  <si>
    <t>59 ม.6 ต.ปง</t>
  </si>
  <si>
    <t>266 ม.3 ต.ปง</t>
  </si>
  <si>
    <t>100/14-16-18-20 คลองเตย กทม.</t>
  </si>
  <si>
    <t>44 ม.3 เชียงม่วน</t>
  </si>
  <si>
    <t>300 ม.6 เมืองลำพูน ลำพูน</t>
  </si>
  <si>
    <t>287 ม.10 เชียงคำ</t>
  </si>
  <si>
    <t>129 ม.9 ต.ขุนควร</t>
  </si>
  <si>
    <t>67/74 ม.11 ลาดพร้าว กทม.</t>
  </si>
  <si>
    <t>24/192 ม.12 พระประแดง สมุทรปราการ</t>
  </si>
  <si>
    <t>256/5 เมืองพะเยา</t>
  </si>
  <si>
    <t>9/120 สวนหลวง กทม.</t>
  </si>
  <si>
    <t>68 ม.8 ดอยสะเก็ด เชียงใหม่</t>
  </si>
  <si>
    <t>155 ม.3 ต.ปง</t>
  </si>
  <si>
    <t>161 ม.8 ต.ปง</t>
  </si>
  <si>
    <t>20/1 ม.8 ต.ออย</t>
  </si>
  <si>
    <t>62/35 ม.6 บางละมุง ชลบุรี</t>
  </si>
  <si>
    <t>191/68 ม.8 ต.พิชัย</t>
  </si>
  <si>
    <t>59/92 ม.2 คลองสามวา กทม.</t>
  </si>
  <si>
    <t>16/38 ม.10 ประเวศ กทม.</t>
  </si>
  <si>
    <t>289 ม.4 จุน</t>
  </si>
  <si>
    <t>6/102 คลองสามวา กทม.</t>
  </si>
  <si>
    <t>37 ม.3ต.ปง</t>
  </si>
  <si>
    <t>193 ม.4 เชียงคำ พะเยา</t>
  </si>
  <si>
    <t>116 ม.11 พาน เชียงราย</t>
  </si>
  <si>
    <t>234 ม.2</t>
  </si>
  <si>
    <t>2 ม.2</t>
  </si>
  <si>
    <t>185 ม.2</t>
  </si>
  <si>
    <t>134 ม.2</t>
  </si>
  <si>
    <t>249 ม.2</t>
  </si>
  <si>
    <t>99 ม.1</t>
  </si>
  <si>
    <t>135 ม.1</t>
  </si>
  <si>
    <t>104 ม.1</t>
  </si>
  <si>
    <t>287 ม.1</t>
  </si>
  <si>
    <t>72 ม.1</t>
  </si>
  <si>
    <t>429 ม.1</t>
  </si>
  <si>
    <t>114 ม.1</t>
  </si>
  <si>
    <t>330 ม.1</t>
  </si>
  <si>
    <t>68/3 ม.1</t>
  </si>
  <si>
    <t>419 ม.1</t>
  </si>
  <si>
    <t>84/1 ม.1</t>
  </si>
  <si>
    <t>291 ม.1</t>
  </si>
  <si>
    <t>329 ม.1</t>
  </si>
  <si>
    <t>257 ม.1</t>
  </si>
  <si>
    <t>87/4 ม.1</t>
  </si>
  <si>
    <t>25 ม.1</t>
  </si>
  <si>
    <t>45 ม.5</t>
  </si>
  <si>
    <t>189 ม.1</t>
  </si>
  <si>
    <t>35 ม.1</t>
  </si>
  <si>
    <t>55 ม.1</t>
  </si>
  <si>
    <t>231 ม.1</t>
  </si>
  <si>
    <t>277 ม.1</t>
  </si>
  <si>
    <t>353 ม.1</t>
  </si>
  <si>
    <t>269 ม.1</t>
  </si>
  <si>
    <t>192/1 ม.1</t>
  </si>
  <si>
    <t>337 ม.1</t>
  </si>
  <si>
    <t>14 ม.1</t>
  </si>
  <si>
    <t>64 ม.1</t>
  </si>
  <si>
    <t>63 ม.5</t>
  </si>
  <si>
    <t>224 ม.1</t>
  </si>
  <si>
    <t>339 ม.1</t>
  </si>
  <si>
    <t>53 ม.1</t>
  </si>
  <si>
    <t>58 ม.1</t>
  </si>
  <si>
    <t>48 ม.1</t>
  </si>
  <si>
    <t>322 ม.1</t>
  </si>
  <si>
    <t>86/1 ม.1</t>
  </si>
  <si>
    <t>214 ม.1</t>
  </si>
  <si>
    <t>89 ม.1</t>
  </si>
  <si>
    <t>391 ม.1</t>
  </si>
  <si>
    <t>3 ม.1</t>
  </si>
  <si>
    <t>190 ม.1</t>
  </si>
  <si>
    <t>66 ม.1</t>
  </si>
  <si>
    <t>280 ม.1</t>
  </si>
  <si>
    <t>246 ม.1</t>
  </si>
  <si>
    <t>165 ม.1</t>
  </si>
  <si>
    <t>92 ม.1</t>
  </si>
  <si>
    <t>195 ม.1</t>
  </si>
  <si>
    <t>420 ม.1</t>
  </si>
  <si>
    <t>155 ม.1</t>
  </si>
  <si>
    <t>159 ม.1</t>
  </si>
  <si>
    <t>173 ม.1</t>
  </si>
  <si>
    <t>356 ม.1</t>
  </si>
  <si>
    <t>172 ม.1</t>
  </si>
  <si>
    <t>45/1 ม.1</t>
  </si>
  <si>
    <t>156 ม.1</t>
  </si>
  <si>
    <t>45 ม.1</t>
  </si>
  <si>
    <t>235 ม.1</t>
  </si>
  <si>
    <t>25 ม.5</t>
  </si>
  <si>
    <t>67 ม.5พงษ์พัฒน์</t>
  </si>
  <si>
    <t>83 ม.5</t>
  </si>
  <si>
    <t>138 ม.5</t>
  </si>
  <si>
    <t>75 ม.5</t>
  </si>
  <si>
    <t>60/1 ม.5</t>
  </si>
  <si>
    <t>85 ม.5</t>
  </si>
  <si>
    <t>37 ม.5</t>
  </si>
  <si>
    <t>144 ม.5</t>
  </si>
  <si>
    <t>151 ม.5</t>
  </si>
  <si>
    <t>44 ม.5</t>
  </si>
  <si>
    <t>137 ม.5</t>
  </si>
  <si>
    <t>113 ม.5</t>
  </si>
  <si>
    <t>9 ม.5</t>
  </si>
  <si>
    <t>157 ม.5</t>
  </si>
  <si>
    <t>33 ม.5</t>
  </si>
  <si>
    <t>122 ม.5</t>
  </si>
  <si>
    <t>14 ม.5</t>
  </si>
  <si>
    <t>30 ม.5</t>
  </si>
  <si>
    <t>134/1 ม.5</t>
  </si>
  <si>
    <t>82 ม.5</t>
  </si>
  <si>
    <t>58 ม.5</t>
  </si>
  <si>
    <t>94 ม.5</t>
  </si>
  <si>
    <t>88/1 ม.5</t>
  </si>
  <si>
    <t>108 ม.5</t>
  </si>
  <si>
    <t>43 ม.5</t>
  </si>
  <si>
    <t>23 ม.5</t>
  </si>
  <si>
    <t>69 ม.5</t>
  </si>
  <si>
    <t>24/1 ม.5</t>
  </si>
  <si>
    <t>4 ม.5</t>
  </si>
  <si>
    <t>2 ม.5</t>
  </si>
  <si>
    <t>107 ม.5</t>
  </si>
  <si>
    <t>97 ม.5</t>
  </si>
  <si>
    <t>1 ม.5</t>
  </si>
  <si>
    <t>47 ม.5</t>
  </si>
  <si>
    <t>104 ม.5</t>
  </si>
  <si>
    <t>74 ม.5</t>
  </si>
  <si>
    <t>101 ม.5</t>
  </si>
  <si>
    <t>1/1 .5</t>
  </si>
  <si>
    <t>112 ม.5</t>
  </si>
  <si>
    <t>114 ม.5</t>
  </si>
  <si>
    <t>41/1 ม.5</t>
  </si>
  <si>
    <t>27/1 ม.5</t>
  </si>
  <si>
    <t>65 ม.5</t>
  </si>
  <si>
    <t>76 ม.5</t>
  </si>
  <si>
    <t>52 ม.5</t>
  </si>
  <si>
    <t>56 ม.5</t>
  </si>
  <si>
    <t>64 ม.5</t>
  </si>
  <si>
    <t>55 ม.5</t>
  </si>
  <si>
    <t>คำปวน</t>
  </si>
  <si>
    <t>21 ม.5</t>
  </si>
  <si>
    <t>13 ม.5</t>
  </si>
  <si>
    <t>11 ม.5</t>
  </si>
  <si>
    <t>103 ม.5</t>
  </si>
  <si>
    <t>56/1 ม.5</t>
  </si>
  <si>
    <t>84 ม.5</t>
  </si>
  <si>
    <t>117 ม.5</t>
  </si>
  <si>
    <t>93 ม.5</t>
  </si>
  <si>
    <t>46 ม.5</t>
  </si>
  <si>
    <t>127 ม.5</t>
  </si>
  <si>
    <t>118 ม.5</t>
  </si>
  <si>
    <t>87 ม.5</t>
  </si>
  <si>
    <t>19 ม.5</t>
  </si>
  <si>
    <t>99 ม.5</t>
  </si>
  <si>
    <t>128 ม.5</t>
  </si>
  <si>
    <t>70 ม.5</t>
  </si>
  <si>
    <t>139 ม.5</t>
  </si>
  <si>
    <t>133 ม.5</t>
  </si>
  <si>
    <t>31 ม.5</t>
  </si>
  <si>
    <t>38 ม.5</t>
  </si>
  <si>
    <t>109 ม.5</t>
  </si>
  <si>
    <t>143 ม.5</t>
  </si>
  <si>
    <t>88 ม.5</t>
  </si>
  <si>
    <t>134 ม.5</t>
  </si>
  <si>
    <t>86 ม.5</t>
  </si>
  <si>
    <t>98 ม.5</t>
  </si>
  <si>
    <t>35 ม.5</t>
  </si>
  <si>
    <t>59 ม.5</t>
  </si>
  <si>
    <t>123 ม.5</t>
  </si>
  <si>
    <t>18 ม.5</t>
  </si>
  <si>
    <t>1/1 ม.5</t>
  </si>
  <si>
    <t>106 ม.5</t>
  </si>
  <si>
    <t>34 ม.5</t>
  </si>
  <si>
    <t>8/1 ม.5</t>
  </si>
  <si>
    <t>130 ม.5</t>
  </si>
  <si>
    <t>131 ม.5</t>
  </si>
  <si>
    <t>57 ม.5</t>
  </si>
  <si>
    <t>42 ม.2 หางดง เชียงใหม่</t>
  </si>
  <si>
    <t>77/1 ม.4 เมืองระยอง ระยอง</t>
  </si>
  <si>
    <t>59/92 ม.17 มีนบุรี กทม.</t>
  </si>
  <si>
    <t>447 ม.1 เมืองพะเยา</t>
  </si>
  <si>
    <t>256/305 ม.15 เมืองเชียงราย เชียงราย</t>
  </si>
  <si>
    <t>615/19 ม.1 ต.ท่าวังทอง อ.เมืองพะเยา จ.พะเยา</t>
  </si>
  <si>
    <t>6 ม.3 ต.ปง</t>
  </si>
  <si>
    <t>38 ม.6 ต.ปง</t>
  </si>
  <si>
    <t>30 ม.5 ออย</t>
  </si>
  <si>
    <t>50/1038 ม.1 ลำลูกกา ปทุมธานี</t>
  </si>
  <si>
    <t>19/5 ม.4 เกาะช้าง ตราด</t>
  </si>
  <si>
    <t>3/1 ต.ปง</t>
  </si>
  <si>
    <t>67/55 ม.9 เมืองสมุทรปราการ สมุทรปราการ</t>
  </si>
  <si>
    <t>57 ม.11 ต.ขุนควร</t>
  </si>
  <si>
    <t>92 ม.10 ต.ปง</t>
  </si>
  <si>
    <t>312/77 ม.4 สันทราย เชียงใหม่</t>
  </si>
  <si>
    <t>50/204 ซ.หทัยราชฎร์ แขวงบางชัน คลองสามวา กทม.</t>
  </si>
  <si>
    <t>43 ม.5 ต.ปง</t>
  </si>
  <si>
    <t>14/28 ม.8 สะพานสูง กทม.</t>
  </si>
  <si>
    <t>17 ม.3 ออย</t>
  </si>
  <si>
    <t>86/14 ม.4 น้ำหนาง เพชรบูรณ์</t>
  </si>
  <si>
    <t>55/22 ม.3 ท่ามะกา กาญจนบุรี</t>
  </si>
  <si>
    <t>113 ม.11</t>
  </si>
  <si>
    <t>478/82 ดินแดง กทม.</t>
  </si>
  <si>
    <t>33/2 แม่ต๋ำ เมืองพะเยา พะเยา</t>
  </si>
  <si>
    <t>92 ม.5 ออย</t>
  </si>
  <si>
    <t>151/261 ม.5 สันทราย เชียงใหม่</t>
  </si>
  <si>
    <t>76 ม.4 ป้อมปราบศัตรูพ่าย กทม.</t>
  </si>
  <si>
    <t>426 ม.11</t>
  </si>
  <si>
    <t>40/29 ต.ประชาธิปัตย์ อ.ธัญบุรี จ.ปทุมธานี</t>
  </si>
  <si>
    <t>22 ม.5 ออย</t>
  </si>
  <si>
    <t>237 ม.</t>
  </si>
  <si>
    <t>388/2 ม.5 เมืองเชียงราย เชียงราย</t>
  </si>
  <si>
    <t>32 ม.5 ออย</t>
  </si>
  <si>
    <t>94 ม.7 ต.ปง</t>
  </si>
  <si>
    <t>100/404 ม.7 บางเขน กทม.</t>
  </si>
  <si>
    <t>451/214 ต.เวีบง อ.เมือง จ.เชียงราย</t>
  </si>
  <si>
    <t xml:space="preserve">234/280 ม.1 ต.ลำผักกูด อ.ธัญบุรี จ.ปทุมธานี </t>
  </si>
  <si>
    <t>112/25 ถ.ปากน้ำ ต.แม่ต๋ำ อ.เมืองพะเยา จ.พะเยา</t>
  </si>
  <si>
    <t>18/64 ม.2 แขวงบางซื่อ เขตบางซื่อ กทม</t>
  </si>
  <si>
    <t>18/64 ม.2 ต.บางแก้ว อ.บางหลี จ.สมุทรปราการ</t>
  </si>
  <si>
    <t>498 แขวงพระโขนงเหนือ เขตวัฒนา กทม</t>
  </si>
  <si>
    <t>73 ม.7 ต.ปง</t>
  </si>
  <si>
    <t>45 ม.14</t>
  </si>
  <si>
    <t>9 ม.10 ต.ปง</t>
  </si>
  <si>
    <t>36 ม.6 ต.ปง</t>
  </si>
  <si>
    <t>1/47 ม.3 ต.สุรศักดิ์ อ.ศรีราชา จ.ชลบุรี</t>
  </si>
  <si>
    <t>30 ซ.2 ถ พระปกเกล้า ต.พระสิงห์ อ.เมืองเชียงใหม่ จ.เชียงใหม่</t>
  </si>
  <si>
    <t>65 ม.6 ต.ปง อ.ปง จ.พะเยา</t>
  </si>
  <si>
    <t>100 ม.17 ต.บ้านต๋อม อ.เมือง จ.พะเยา</t>
  </si>
  <si>
    <t>59 ม.5 ต.ออย</t>
  </si>
  <si>
    <t>307/5-6 ม.2 ต.คอนลัง อ.หาดใหญ่ จ.สงขลา</t>
  </si>
  <si>
    <t>22/36 ม.1 ต.คอหงส์ อ.หาดใหญ่ จ.สงขลา</t>
  </si>
  <si>
    <t>247/1 ม.1 ถมนครไชยศรี เขตดุสิต กทม.</t>
  </si>
  <si>
    <t>15 ม.7 ต.ออย</t>
  </si>
  <si>
    <t>30 ม.6 ต.ปง</t>
  </si>
  <si>
    <t>41 ม.2 ต.ปง</t>
  </si>
  <si>
    <t>9/8 ม.10 บึงทองหลาง ลำลูกกา ปทุมธานี</t>
  </si>
  <si>
    <t>380/19 ม.9 ต.เวียงพางคำ อ.แม่สาย จ.เชียงราย</t>
  </si>
  <si>
    <t>47 ม.6 ต.ปง</t>
  </si>
  <si>
    <t>250/305 ม.1 ต.เขาสามยอด อ.เมืองลพบุรี จ.ลพบุรี</t>
  </si>
  <si>
    <t>333/10 ม.3 ต.สันปูเลย อ.ดอยสะเก็ต จ.เชียงใหม่</t>
  </si>
  <si>
    <t>86 ม.5 ต.ออย</t>
  </si>
  <si>
    <t>43 ม.10</t>
  </si>
  <si>
    <t>323/7778 ม.7 ต.สิชล อ.สิชล จ.นครศรีธรรมราช</t>
  </si>
  <si>
    <t>427/1 ม.1 ต.เจริญเมือง อ.พาน จ.เชียงราย</t>
  </si>
  <si>
    <t>124/45 ม.3 ต.ทุ่งครุ อ.ทุ่งครุ กทม.</t>
  </si>
  <si>
    <t>2113/78 แขวงคลองจัน เขตบางกะปิ กทม.</t>
  </si>
  <si>
    <t xml:space="preserve">30 ม.5 ต.ปง </t>
  </si>
  <si>
    <t xml:space="preserve">5 ม.6 บ้านหมุ้น ต.ปง </t>
  </si>
  <si>
    <t>424/5 ต.ช่องนนทรี ยานาวา กทม 10120</t>
  </si>
  <si>
    <t>100/64 แขวงลำผักชี เขตหนองจอก กทม.</t>
  </si>
  <si>
    <t>86 ม.6</t>
  </si>
  <si>
    <t>209/69 ม.7 ต.หลักหก อ.เมืองปทุมธานี จ.ปทุมธานี</t>
  </si>
  <si>
    <t>339 ม.4 แขวงคลองสามประเวศ เขตลาดกระบัง กทม.</t>
  </si>
  <si>
    <t xml:space="preserve"> </t>
  </si>
  <si>
    <t>3 ม.7</t>
  </si>
  <si>
    <t>เท่ง</t>
  </si>
  <si>
    <t>5 ม.7</t>
  </si>
  <si>
    <t>6 ม.7</t>
  </si>
  <si>
    <t>7 ม.7</t>
  </si>
  <si>
    <t xml:space="preserve">14 ม.7 </t>
  </si>
  <si>
    <t>20 ม.7</t>
  </si>
  <si>
    <t>22 ม.7</t>
  </si>
  <si>
    <t>24 ม.7</t>
  </si>
  <si>
    <t>25 ม.7</t>
  </si>
  <si>
    <t>26 ม.7</t>
  </si>
  <si>
    <t>28 ม.7</t>
  </si>
  <si>
    <t>32 ม.7</t>
  </si>
  <si>
    <t>33 ม.7</t>
  </si>
  <si>
    <t>35 ม.7</t>
  </si>
  <si>
    <t>50 ม.7</t>
  </si>
  <si>
    <t>51 ม.7</t>
  </si>
  <si>
    <t>63 ม.7</t>
  </si>
  <si>
    <t>64 ม.7</t>
  </si>
  <si>
    <t>68 ม.7</t>
  </si>
  <si>
    <t>73 ม.7</t>
  </si>
  <si>
    <t>74 ม.7</t>
  </si>
  <si>
    <t>75 ม.7</t>
  </si>
  <si>
    <t>86 ม.7</t>
  </si>
  <si>
    <t>80 ม.7</t>
  </si>
  <si>
    <t>81 ม.7</t>
  </si>
  <si>
    <t>83 ม.7</t>
  </si>
  <si>
    <t>84 ม.7</t>
  </si>
  <si>
    <t>100 ม.7</t>
  </si>
  <si>
    <t>104 ม.7</t>
  </si>
  <si>
    <t>108 ม.7</t>
  </si>
  <si>
    <t>115 ม.7</t>
  </si>
  <si>
    <t>120 ม.7</t>
  </si>
  <si>
    <t>121 ม.7</t>
  </si>
  <si>
    <t>127 ม.7</t>
  </si>
  <si>
    <t>128 ม.7</t>
  </si>
  <si>
    <t>129 ม.7</t>
  </si>
  <si>
    <t>136 ม.7</t>
  </si>
  <si>
    <t>138 ม.7</t>
  </si>
  <si>
    <t>139 ม.7</t>
  </si>
  <si>
    <t>142 ม.7</t>
  </si>
  <si>
    <t>148 ม.7</t>
  </si>
  <si>
    <t>149 ม.7</t>
  </si>
  <si>
    <t>153 ม.7</t>
  </si>
  <si>
    <t>159 ม.7</t>
  </si>
  <si>
    <t>162 ม.7</t>
  </si>
  <si>
    <t>163 ม.7</t>
  </si>
  <si>
    <t>168 ม.7</t>
  </si>
  <si>
    <t>171 ม.7</t>
  </si>
  <si>
    <t>184 ม.7</t>
  </si>
  <si>
    <t>3 ม.9</t>
  </si>
  <si>
    <t>279 ม.9</t>
  </si>
  <si>
    <t>433 ม.9</t>
  </si>
  <si>
    <t>5 ม.1</t>
  </si>
  <si>
    <t>387 ม.1</t>
  </si>
  <si>
    <t>130 ม.7</t>
  </si>
  <si>
    <t>134 ม.6</t>
  </si>
  <si>
    <t>98 ม.6</t>
  </si>
  <si>
    <t>3 ม.3</t>
  </si>
  <si>
    <t>66 ม.3</t>
  </si>
  <si>
    <t>50 ม.3</t>
  </si>
  <si>
    <t>83 ม.11</t>
  </si>
  <si>
    <t>252 ม.2</t>
  </si>
  <si>
    <t>5 ม.2</t>
  </si>
  <si>
    <t>999/94 ม.1 ต.หนองกี่ อ.กบินทร์บุรี</t>
  </si>
  <si>
    <t>31/1 ม.2</t>
  </si>
  <si>
    <t>288 ม.1</t>
  </si>
  <si>
    <t>79 ม.2</t>
  </si>
  <si>
    <t>98 ม.2</t>
  </si>
  <si>
    <t>37 ม.11</t>
  </si>
  <si>
    <t>238 ม.9</t>
  </si>
  <si>
    <t>37 ม.3</t>
  </si>
  <si>
    <t>130 ม.3</t>
  </si>
  <si>
    <t>32 ม.1</t>
  </si>
  <si>
    <t>19 ม.15</t>
  </si>
  <si>
    <t>78 ม.1</t>
  </si>
  <si>
    <t>248 ม.2</t>
  </si>
  <si>
    <t>22/1 ต.เชิงเนิน อ.เมืองระยอง จ.ระยอง</t>
  </si>
  <si>
    <t>70 ม.1</t>
  </si>
  <si>
    <t>16/38 แขวงประเวศ อ.ประเวศ กทม.</t>
  </si>
  <si>
    <t>160 ม.2</t>
  </si>
  <si>
    <t>145 ม.2</t>
  </si>
  <si>
    <t>212 ม.1 ควร</t>
  </si>
  <si>
    <t>137 ม.7</t>
  </si>
  <si>
    <t>29 ม.7</t>
  </si>
  <si>
    <t>61 ม.2</t>
  </si>
  <si>
    <t>93 ม.8</t>
  </si>
  <si>
    <t>4 ม.3</t>
  </si>
  <si>
    <t>63 ม.4</t>
  </si>
  <si>
    <t>15 ม.6</t>
  </si>
  <si>
    <t>208 ม.2</t>
  </si>
  <si>
    <t>67 ม.2</t>
  </si>
  <si>
    <t>189 ม.2</t>
  </si>
  <si>
    <t>111 ม.2</t>
  </si>
  <si>
    <t>63/1 ม.2</t>
  </si>
  <si>
    <t>20/1 ม.8</t>
  </si>
  <si>
    <t>93 ม.2</t>
  </si>
  <si>
    <t>125 ม.2</t>
  </si>
  <si>
    <t>180 ม.2</t>
  </si>
  <si>
    <t>102 ม.2</t>
  </si>
  <si>
    <t>121 ม.2</t>
  </si>
  <si>
    <t>161 ม.2</t>
  </si>
  <si>
    <t>61 ม.4</t>
  </si>
  <si>
    <t>72 ม.3</t>
  </si>
  <si>
    <t>246 ม.4</t>
  </si>
  <si>
    <t>85 ม.7</t>
  </si>
  <si>
    <t>105 ม.2</t>
  </si>
  <si>
    <t>35890 ม.13 ฝายกวาง อ.เชียงคำ</t>
  </si>
  <si>
    <t>31 ม.9</t>
  </si>
  <si>
    <t>34 ม.9</t>
  </si>
  <si>
    <t>9/491 ต.บ้านใหม่ อ.ปากเกร็ด จ.นนทบุรี</t>
  </si>
  <si>
    <t>286 ม.1</t>
  </si>
  <si>
    <t>139 ม.2</t>
  </si>
  <si>
    <t>1 ม.7</t>
  </si>
  <si>
    <t>309 ม.4</t>
  </si>
  <si>
    <t>149 ม.2</t>
  </si>
  <si>
    <t>101 ม.3</t>
  </si>
  <si>
    <t>17 ม.3</t>
  </si>
  <si>
    <t>107 ม.2</t>
  </si>
  <si>
    <t>60 ม.2</t>
  </si>
  <si>
    <t>143 ม.1</t>
  </si>
  <si>
    <t>295/3 ม.4</t>
  </si>
  <si>
    <t>172 ม.2</t>
  </si>
  <si>
    <t>96 ม.7</t>
  </si>
  <si>
    <t>201/2 ม.4</t>
  </si>
  <si>
    <t>53 มท.2</t>
  </si>
  <si>
    <t>89 ม.2</t>
  </si>
  <si>
    <t>157 ม.2</t>
  </si>
  <si>
    <t>94 ม.1</t>
  </si>
  <si>
    <t>227 ม.2</t>
  </si>
  <si>
    <t>53/1 ม.7</t>
  </si>
  <si>
    <t>90 ม.2</t>
  </si>
  <si>
    <t>72/20 บางขัน อ.คลองสามวา กทม.</t>
  </si>
  <si>
    <t>41 ม.3</t>
  </si>
  <si>
    <t>67 ม.7</t>
  </si>
  <si>
    <t>11 ม.3</t>
  </si>
  <si>
    <t>59 ม.2</t>
  </si>
  <si>
    <t>112/25 ปากน้ำ แม่ต๋ำ อ.เมืองพะเยา จ.พะเยา</t>
  </si>
  <si>
    <t>43/1 ม.2</t>
  </si>
  <si>
    <t>22 ม.2</t>
  </si>
  <si>
    <t>43 ม.2</t>
  </si>
  <si>
    <t>148 ม.2</t>
  </si>
  <si>
    <t>174 ม.1</t>
  </si>
  <si>
    <t>ม.7</t>
  </si>
  <si>
    <t>23 ม.2</t>
  </si>
  <si>
    <t>104 ม.2</t>
  </si>
  <si>
    <t>47 ม.2</t>
  </si>
  <si>
    <t>139 ม.4</t>
  </si>
  <si>
    <t>114 ม.2</t>
  </si>
  <si>
    <t>65 ม.7</t>
  </si>
  <si>
    <t>251 ม.9</t>
  </si>
  <si>
    <t>2 ม.9</t>
  </si>
  <si>
    <t>106 ม.2</t>
  </si>
  <si>
    <t>48 ม.7</t>
  </si>
  <si>
    <t>235 ม.2</t>
  </si>
  <si>
    <t>8 ม.7</t>
  </si>
  <si>
    <t>88 ม.7</t>
  </si>
  <si>
    <t>376 ม.1</t>
  </si>
  <si>
    <t>6 ม.15</t>
  </si>
  <si>
    <t>310 ม.1</t>
  </si>
  <si>
    <t>212 ม.1</t>
  </si>
  <si>
    <t>59 ม.4</t>
  </si>
  <si>
    <t>123 ม.7</t>
  </si>
  <si>
    <t>94 ม.2</t>
  </si>
  <si>
    <t>226 ม.9</t>
  </si>
  <si>
    <t>33 ม.1</t>
  </si>
  <si>
    <t>79 ม.11</t>
  </si>
  <si>
    <t>11 ม.11</t>
  </si>
  <si>
    <t>50 ม.2</t>
  </si>
  <si>
    <t>88 ม.2</t>
  </si>
  <si>
    <t>219 ม.2</t>
  </si>
  <si>
    <t>67 ม.3</t>
  </si>
  <si>
    <t>82 ม.7</t>
  </si>
  <si>
    <t>396 ม.1</t>
  </si>
  <si>
    <t>158 ม.2</t>
  </si>
  <si>
    <t>13 ม.2</t>
  </si>
  <si>
    <t>211 ม.1</t>
  </si>
  <si>
    <t>173 ม.2</t>
  </si>
  <si>
    <t>43 ม.9</t>
  </si>
  <si>
    <t>220 ม.2</t>
  </si>
  <si>
    <t>107 ม.3</t>
  </si>
  <si>
    <t>212 ม.2</t>
  </si>
  <si>
    <t>96 ม.2</t>
  </si>
  <si>
    <t>103 ม.4</t>
  </si>
  <si>
    <t>110 ม.1</t>
  </si>
  <si>
    <t>71 ม.9</t>
  </si>
  <si>
    <t>71/1 ม.6</t>
  </si>
  <si>
    <t>205 ม.1</t>
  </si>
  <si>
    <t>17 ม.9</t>
  </si>
  <si>
    <t>129 ม.2</t>
  </si>
  <si>
    <t>64 ม.2</t>
  </si>
  <si>
    <t>172 ม.3</t>
  </si>
  <si>
    <t>219 ม.5</t>
  </si>
  <si>
    <t>110/1 ม.2</t>
  </si>
  <si>
    <t>107/1 ม.3</t>
  </si>
  <si>
    <t>128 ม.2</t>
  </si>
  <si>
    <t>73 ม.2</t>
  </si>
  <si>
    <t>50/1038 ต.คูคต อ.ลำลูกกา จ.ปทุมธานี</t>
  </si>
  <si>
    <t>10 ม.2</t>
  </si>
  <si>
    <t>69 ม.7</t>
  </si>
  <si>
    <t>113 ม.1</t>
  </si>
  <si>
    <t>13ม.5</t>
  </si>
  <si>
    <t>ชมภูชนะภัย ม.2</t>
  </si>
  <si>
    <t>239/1 ม.9</t>
  </si>
  <si>
    <t>161 ม.4</t>
  </si>
  <si>
    <t>36 ม.4</t>
  </si>
  <si>
    <t>72 ม.7</t>
  </si>
  <si>
    <t>65 ม.9</t>
  </si>
  <si>
    <t>181/1 ม.2</t>
  </si>
  <si>
    <t>145 ม.7</t>
  </si>
  <si>
    <t>15 ม.1</t>
  </si>
  <si>
    <t>159 ม.2</t>
  </si>
  <si>
    <t>228 ม.1</t>
  </si>
  <si>
    <t>213 ม.1</t>
  </si>
  <si>
    <t>62 ม.2</t>
  </si>
  <si>
    <t>64 ม.9</t>
  </si>
  <si>
    <t>219 ม.1</t>
  </si>
  <si>
    <t>128 ,.3</t>
  </si>
  <si>
    <t>4 ม.9</t>
  </si>
  <si>
    <t>1 ม.2</t>
  </si>
  <si>
    <t>83 ม.4</t>
  </si>
  <si>
    <t>52 ม.9</t>
  </si>
  <si>
    <t>23 ม.14</t>
  </si>
  <si>
    <t>76 ม.2</t>
  </si>
  <si>
    <t>22 ม.5</t>
  </si>
  <si>
    <t>27 ม.5</t>
  </si>
  <si>
    <t>154 ม.7</t>
  </si>
  <si>
    <t>229 ม.2</t>
  </si>
  <si>
    <t>36 ม.1</t>
  </si>
  <si>
    <t>12 ม.1</t>
  </si>
  <si>
    <t>230 ม.2</t>
  </si>
  <si>
    <t>120 ม.3</t>
  </si>
  <si>
    <t>91 ม.11</t>
  </si>
  <si>
    <t>121 ม.4</t>
  </si>
  <si>
    <t>233 ม.1</t>
  </si>
  <si>
    <t>310/4 ม.9</t>
  </si>
  <si>
    <t>19 ม.3</t>
  </si>
  <si>
    <t>147 ม.3</t>
  </si>
  <si>
    <t>60 ม.15</t>
  </si>
  <si>
    <t>181 ม.1</t>
  </si>
  <si>
    <t>95 ม.2</t>
  </si>
  <si>
    <t>191/1 ม.3</t>
  </si>
  <si>
    <t>68 ม.2</t>
  </si>
  <si>
    <t>147 ม.2</t>
  </si>
  <si>
    <t>82 ม.1</t>
  </si>
  <si>
    <t>177 ม.2</t>
  </si>
  <si>
    <t>164 ม.2</t>
  </si>
  <si>
    <t>27 ม.3</t>
  </si>
  <si>
    <t>241 ม.2</t>
  </si>
  <si>
    <t>107/1 ม.1</t>
  </si>
  <si>
    <t>97 ม.2</t>
  </si>
  <si>
    <t>93 ม.3</t>
  </si>
  <si>
    <t>16 ม.2</t>
  </si>
  <si>
    <t>150 ม.2</t>
  </si>
  <si>
    <t>180 ม.1</t>
  </si>
  <si>
    <t>34 ม.2</t>
  </si>
  <si>
    <t>51 ม.96</t>
  </si>
  <si>
    <t>239 ม.2</t>
  </si>
  <si>
    <t>73 ม.1</t>
  </si>
  <si>
    <t>110 ม.4</t>
  </si>
  <si>
    <t>136 ม.2</t>
  </si>
  <si>
    <t>174 ม.8</t>
  </si>
  <si>
    <t>18 ม.2</t>
  </si>
  <si>
    <t>346 ,.1</t>
  </si>
  <si>
    <t>106 ,.2</t>
  </si>
  <si>
    <t>193 ม.6</t>
  </si>
  <si>
    <t>71 ม.5</t>
  </si>
  <si>
    <t>197 ม.3</t>
  </si>
  <si>
    <t>211 ม.2</t>
  </si>
  <si>
    <t>26 ม.3</t>
  </si>
  <si>
    <t>97 ม.7</t>
  </si>
  <si>
    <t>87 ม.3</t>
  </si>
  <si>
    <t>34 ม.7</t>
  </si>
  <si>
    <t>6 ม.2</t>
  </si>
  <si>
    <t>109 ม.2</t>
  </si>
  <si>
    <t>24 ม.5</t>
  </si>
  <si>
    <t>433 ม.1</t>
  </si>
  <si>
    <t>175 ม.2</t>
  </si>
  <si>
    <t>450 ม.5</t>
  </si>
  <si>
    <t>54 ม.2</t>
  </si>
  <si>
    <t>1 ม.1</t>
  </si>
  <si>
    <t>84 ม.4</t>
  </si>
  <si>
    <t>183 ม.2</t>
  </si>
  <si>
    <t>35 ม.2</t>
  </si>
  <si>
    <t>45 ม.7</t>
  </si>
  <si>
    <t>50 ม.5</t>
  </si>
  <si>
    <t>99 ม.2</t>
  </si>
  <si>
    <t>45 ม.9</t>
  </si>
  <si>
    <t>225 ม.2</t>
  </si>
  <si>
    <t>21 ม.3</t>
  </si>
  <si>
    <t>221 ม.2</t>
  </si>
  <si>
    <t>15 ม.9</t>
  </si>
  <si>
    <t>157/1 ม.2</t>
  </si>
  <si>
    <t>22/1 ม.3</t>
  </si>
  <si>
    <t>146 ม.6</t>
  </si>
  <si>
    <t>65 ม.2</t>
  </si>
  <si>
    <t>279 ม.2</t>
  </si>
  <si>
    <t>99 ม.7</t>
  </si>
  <si>
    <t>171 ม.2</t>
  </si>
  <si>
    <t>69 ม.9</t>
  </si>
  <si>
    <t>38 ม.7</t>
  </si>
  <si>
    <t>226 ม.1</t>
  </si>
  <si>
    <t>65 ม.1</t>
  </si>
  <si>
    <t>7 ม.16</t>
  </si>
  <si>
    <t>39 ม.11</t>
  </si>
  <si>
    <t>3 ม.2</t>
  </si>
  <si>
    <t>146 ม.1</t>
  </si>
  <si>
    <t>73 ม.5</t>
  </si>
  <si>
    <t>146/2 ม.2</t>
  </si>
  <si>
    <t>44 ม.3</t>
  </si>
  <si>
    <t>39 ม.5</t>
  </si>
  <si>
    <t>146 ม.2</t>
  </si>
  <si>
    <t>17 ม.15</t>
  </si>
  <si>
    <t>172 ม.5</t>
  </si>
  <si>
    <t>44 ม.9</t>
  </si>
  <si>
    <t>71 ม.7</t>
  </si>
  <si>
    <t>82 ม.2</t>
  </si>
  <si>
    <t>18 ม.7</t>
  </si>
  <si>
    <t>46 ม.2</t>
  </si>
  <si>
    <t>179 ม.2</t>
  </si>
  <si>
    <t>326 ม.1</t>
  </si>
  <si>
    <t>170 ม.2</t>
  </si>
  <si>
    <t>52 ม.7</t>
  </si>
  <si>
    <t>206 ม.2</t>
  </si>
  <si>
    <t>80 ม.2</t>
  </si>
  <si>
    <t>30 ม.11</t>
  </si>
  <si>
    <t>32 ม.3</t>
  </si>
  <si>
    <t>9 ม.9</t>
  </si>
  <si>
    <t>46 ม.3</t>
  </si>
  <si>
    <t>17 ม.7</t>
  </si>
  <si>
    <t>66 ม.7</t>
  </si>
  <si>
    <t>49 ม.4</t>
  </si>
  <si>
    <t>51 ม.9</t>
  </si>
  <si>
    <t>37 ม.7</t>
  </si>
  <si>
    <t>40 ม.2</t>
  </si>
  <si>
    <t>178 ม.1</t>
  </si>
  <si>
    <t>193 ม.2</t>
  </si>
  <si>
    <t>18 ขุนควร</t>
  </si>
  <si>
    <t>220 ม.1</t>
  </si>
  <si>
    <t>775 ม.1</t>
  </si>
  <si>
    <t>116 ม.7</t>
  </si>
  <si>
    <t>285 ม.9</t>
  </si>
  <si>
    <t>81 ม.2</t>
  </si>
  <si>
    <t>52 ม.11</t>
  </si>
  <si>
    <t>118 ม.1</t>
  </si>
  <si>
    <t>74 ม.2</t>
  </si>
  <si>
    <t>93 ม.7</t>
  </si>
  <si>
    <t>146 ม.7</t>
  </si>
  <si>
    <t>231 ม.2</t>
  </si>
  <si>
    <t>56 ม.9</t>
  </si>
  <si>
    <t xml:space="preserve">132 ม.13 </t>
  </si>
  <si>
    <t>57 ม.1</t>
  </si>
  <si>
    <t>111 ม.7</t>
  </si>
  <si>
    <t>24 ม.11</t>
  </si>
  <si>
    <t>21/2 ม.2</t>
  </si>
  <si>
    <t>87 ม.2</t>
  </si>
  <si>
    <t>77 ม.2</t>
  </si>
  <si>
    <t>8/202 ต.คลองตัน อ.คลองเตย กทม.</t>
  </si>
  <si>
    <t>197 ม.2</t>
  </si>
  <si>
    <t>63/1 ม.4</t>
  </si>
  <si>
    <t>156 ม.2</t>
  </si>
  <si>
    <t>97 ม.9</t>
  </si>
  <si>
    <t>91 ม.2</t>
  </si>
  <si>
    <t>160 ม.9</t>
  </si>
  <si>
    <t>85 ม.4</t>
  </si>
  <si>
    <t xml:space="preserve">93/1 ม.18 ต.กาบเชิง อ.กาบเชิง สุรินทร์ </t>
  </si>
  <si>
    <t>9 ม.7</t>
  </si>
  <si>
    <t>192 ม.2</t>
  </si>
  <si>
    <t>187 ม.2</t>
  </si>
  <si>
    <t>75 ม.2</t>
  </si>
  <si>
    <t>295 ม.3</t>
  </si>
  <si>
    <t>85 ม.2</t>
  </si>
  <si>
    <t>44 ม.7</t>
  </si>
  <si>
    <t>26 ม.9</t>
  </si>
  <si>
    <t>193 ม.9</t>
  </si>
  <si>
    <t>57 ม.2</t>
  </si>
  <si>
    <t>229/1 ม.2</t>
  </si>
  <si>
    <t>58 ม.2</t>
  </si>
  <si>
    <t>42 ม.11 ควร</t>
  </si>
  <si>
    <t>82 ม.4</t>
  </si>
  <si>
    <t>242 ม.2</t>
  </si>
  <si>
    <t>38 ม.9</t>
  </si>
  <si>
    <t>53/3 ม.</t>
  </si>
  <si>
    <t>60 ม.7</t>
  </si>
  <si>
    <t>32 ม.5</t>
  </si>
  <si>
    <t>43 ม.3</t>
  </si>
  <si>
    <t>14 ม.7</t>
  </si>
  <si>
    <t>27 ม.2</t>
  </si>
  <si>
    <t>100 ม.9</t>
  </si>
  <si>
    <t>240 ม.2</t>
  </si>
  <si>
    <t>133 ม.2</t>
  </si>
  <si>
    <t>154 ม.1</t>
  </si>
  <si>
    <t>151/1 ม.2</t>
  </si>
  <si>
    <t>56 ม.7</t>
  </si>
  <si>
    <t>61 ม.7</t>
  </si>
  <si>
    <t>106 ม.6</t>
  </si>
  <si>
    <t>63 ม.2</t>
  </si>
  <si>
    <t>123 ม.2</t>
  </si>
  <si>
    <t>76 ม.11 ควร</t>
  </si>
  <si>
    <t>77 ม.7</t>
  </si>
  <si>
    <t>27 ม.9</t>
  </si>
  <si>
    <t>229 ม.1</t>
  </si>
  <si>
    <t>99 ม.11 ควร</t>
  </si>
  <si>
    <t>96 ม.3</t>
  </si>
  <si>
    <t>52 ม.2</t>
  </si>
  <si>
    <t>178/59 ม.5 ต.หนองขาม อ.ศรีราชา ชลบุรี</t>
  </si>
  <si>
    <t>999/37 ม.6 ต.หลักสอง อ.บางแค กทม</t>
  </si>
  <si>
    <t>178/59 ต.หนองขาม อ.ศรีราชา ชลบุรี</t>
  </si>
  <si>
    <t>113 ม.11 ควร</t>
  </si>
  <si>
    <t>105/1 ม.2</t>
  </si>
  <si>
    <t>42 ม.11</t>
  </si>
  <si>
    <t>21/1 ม.2</t>
  </si>
  <si>
    <t>88/34 ม.8 บ้านชวนชื่น วัชรพล ต.ท่าแร้ง อ.บางเขน กทม.</t>
  </si>
  <si>
    <t>141 ม.2</t>
  </si>
  <si>
    <t>92 ม.5</t>
  </si>
  <si>
    <t>137 ม.11</t>
  </si>
  <si>
    <t>25 ม.3</t>
  </si>
  <si>
    <t>325 ม.3</t>
  </si>
  <si>
    <t>447/51 ม.2</t>
  </si>
  <si>
    <t>122 ม.3</t>
  </si>
  <si>
    <t>122 ม.2</t>
  </si>
  <si>
    <t>41 ม.9</t>
  </si>
  <si>
    <t>2 ม.7</t>
  </si>
  <si>
    <t>559 ม.5</t>
  </si>
  <si>
    <t>ที่อยู่ที่ดิน</t>
  </si>
  <si>
    <t>129 ม.3</t>
  </si>
  <si>
    <t>ที่อยู่เจ้าของที่ดิน</t>
  </si>
  <si>
    <t xml:space="preserve"> ม.1</t>
  </si>
  <si>
    <t>ม.3</t>
  </si>
  <si>
    <t>ม.2</t>
  </si>
  <si>
    <t>ม.1</t>
  </si>
  <si>
    <t>ม.5</t>
  </si>
  <si>
    <t>ม.8</t>
  </si>
  <si>
    <t xml:space="preserve">ม.8 </t>
  </si>
  <si>
    <t>ม.6</t>
  </si>
  <si>
    <t>110/2 ถ.วิเศษกุล ซ.3 ต.ทับเที่ยง อ.เมืองตรัง จ.ตรัง</t>
  </si>
  <si>
    <t>136 ม.6</t>
  </si>
  <si>
    <t>78 ม6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</si>
</sst>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rgb="FFFF0000"/>
      <name val="TH SarabunPSK"/>
      <family val="2"/>
    </font>
    <font>
      <sz val="8"/>
      <color theme="1"/>
      <name val="TH SarabunPSK"/>
      <family val="2"/>
    </font>
    <font>
      <sz val="9"/>
      <color theme="1"/>
      <name val="TH SarabunPSK"/>
      <family val="2"/>
    </font>
    <font>
      <sz val="10"/>
      <color theme="1"/>
      <name val="TH SarabunPSK"/>
      <family val="2"/>
    </font>
    <font>
      <sz val="7"/>
      <color theme="1"/>
      <name val="TH SarabunPSK"/>
      <family val="2"/>
    </font>
    <font>
      <sz val="7.5"/>
      <color theme="1"/>
      <name val="TH SarabunPSK"/>
      <family val="2"/>
    </font>
    <font>
      <sz val="12"/>
      <color theme="1"/>
      <name val="TH SarabunPSK"/>
      <family val="2"/>
    </font>
    <font>
      <sz val="6"/>
      <color theme="1"/>
      <name val="TH SarabunPSK"/>
      <family val="2"/>
    </font>
    <font>
      <sz val="5.5"/>
      <color theme="1"/>
      <name val="TH SarabunPSK"/>
      <family val="2"/>
    </font>
    <font>
      <sz val="9.5"/>
      <color theme="1"/>
      <name val="TH SarabunPSK"/>
      <family val="2"/>
    </font>
    <font>
      <sz val="8"/>
      <name val="TH SarabunPSK"/>
      <family val="2"/>
    </font>
    <font>
      <sz val="8.5"/>
      <color theme="1"/>
      <name val="TH SarabunPSK"/>
      <family val="2"/>
    </font>
    <font>
      <sz val="7.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4" xfId="0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2" borderId="0" xfId="0" applyFont="1" applyFill="1"/>
    <xf numFmtId="0" fontId="6" fillId="0" borderId="1" xfId="0" applyFont="1" applyBorder="1"/>
    <xf numFmtId="1" fontId="6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1" fillId="0" borderId="1" xfId="0" applyFont="1" applyBorder="1"/>
    <xf numFmtId="1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/>
    <xf numFmtId="0" fontId="12" fillId="0" borderId="1" xfId="0" applyFont="1" applyBorder="1"/>
    <xf numFmtId="0" fontId="13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14" fillId="0" borderId="1" xfId="0" applyFont="1" applyBorder="1"/>
    <xf numFmtId="0" fontId="15" fillId="0" borderId="1" xfId="0" applyFont="1" applyBorder="1"/>
    <xf numFmtId="0" fontId="4" fillId="0" borderId="1" xfId="0" applyFont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49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0" fontId="16" fillId="0" borderId="1" xfId="0" applyFont="1" applyBorder="1"/>
    <xf numFmtId="16" fontId="1" fillId="0" borderId="1" xfId="0" applyNumberFormat="1" applyFont="1" applyBorder="1" applyAlignment="1">
      <alignment horizontal="right"/>
    </xf>
    <xf numFmtId="0" fontId="1" fillId="5" borderId="1" xfId="0" applyFont="1" applyFill="1" applyBorder="1" applyAlignment="1">
      <alignment horizontal="right" vertical="center" wrapText="1"/>
    </xf>
    <xf numFmtId="0" fontId="4" fillId="3" borderId="0" xfId="0" applyFont="1" applyFill="1"/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7" fillId="3" borderId="1" xfId="0" applyFont="1" applyFill="1" applyBorder="1"/>
    <xf numFmtId="0" fontId="8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6" fillId="3" borderId="2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6" fillId="3" borderId="3" xfId="0" applyFont="1" applyFill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/>
    <xf numFmtId="0" fontId="17" fillId="0" borderId="1" xfId="0" applyFont="1" applyBorder="1"/>
    <xf numFmtId="0" fontId="18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616;.&#3604;.&#3626;.3-&#3629;&#3610;&#3605;.&#3609;&#3634;&#3611;&#3619;&#3633;&#3591;%20&#3617;.8%20&#3627;&#3657;&#3623;&#3618;&#3588;&#3629;&#3585;&#3627;&#3617;&#36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616;.&#3604;.&#3626;.3-&#3629;&#3610;&#3605;.&#3609;&#3634;&#3611;&#3619;&#3633;&#3591;%20&#3617;.9%20&#3649;&#3626;&#3609;&#3626;&#3640;&#35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ที่ดินสิ่งปลูกสร้าง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ที่ดินสิ่งปลูกสร้าง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807"/>
  <sheetViews>
    <sheetView tabSelected="1" view="pageBreakPreview" topLeftCell="K1" zoomScale="110" zoomScaleNormal="150" zoomScaleSheetLayoutView="110" workbookViewId="0">
      <pane ySplit="6" topLeftCell="A1400" activePane="bottomLeft" state="frozen"/>
      <selection activeCell="Q1" sqref="Q1"/>
      <selection pane="bottomLeft" activeCell="AH1412" sqref="AH1412"/>
    </sheetView>
  </sheetViews>
  <sheetFormatPr defaultColWidth="9" defaultRowHeight="14.4" x14ac:dyDescent="0.3"/>
  <cols>
    <col min="1" max="1" width="3.5" style="5" customWidth="1"/>
    <col min="2" max="2" width="5.19921875" style="2" customWidth="1"/>
    <col min="3" max="3" width="9" style="2" customWidth="1"/>
    <col min="4" max="4" width="7.8984375" style="2" customWidth="1"/>
    <col min="5" max="5" width="9.8984375" style="3" customWidth="1"/>
    <col min="6" max="7" width="9.8984375" style="95" customWidth="1"/>
    <col min="8" max="9" width="5.8984375" style="2" customWidth="1"/>
    <col min="10" max="10" width="8.09765625" style="2" customWidth="1"/>
    <col min="11" max="12" width="4.59765625" style="2" customWidth="1"/>
    <col min="13" max="13" width="6.59765625" style="28" customWidth="1"/>
    <col min="14" max="15" width="3.59765625" style="2" customWidth="1"/>
    <col min="16" max="16" width="8.59765625" style="2" customWidth="1"/>
    <col min="17" max="17" width="7" style="2" customWidth="1"/>
    <col min="18" max="18" width="5.59765625" style="28" customWidth="1"/>
    <col min="19" max="21" width="6.59765625" style="2" customWidth="1"/>
    <col min="22" max="22" width="6.59765625" style="37" customWidth="1"/>
    <col min="23" max="23" width="2.59765625" style="2" customWidth="1"/>
    <col min="24" max="24" width="5.09765625" style="2" customWidth="1"/>
    <col min="25" max="26" width="8.3984375" style="2" customWidth="1"/>
    <col min="27" max="27" width="11" style="3" customWidth="1"/>
    <col min="28" max="28" width="9" style="28" customWidth="1"/>
    <col min="29" max="29" width="13.5" style="2" customWidth="1"/>
    <col min="30" max="30" width="6.09765625" style="2" customWidth="1"/>
    <col min="31" max="34" width="7.19921875" style="2" customWidth="1"/>
    <col min="35" max="35" width="9" style="2" customWidth="1"/>
    <col min="36" max="36" width="6.8984375" style="2" customWidth="1"/>
    <col min="37" max="37" width="6.8984375" style="28" customWidth="1"/>
    <col min="38" max="39" width="6.8984375" style="2" customWidth="1"/>
    <col min="40" max="40" width="9.5" style="5" customWidth="1"/>
    <col min="41" max="41" width="19.19921875" style="2" customWidth="1"/>
    <col min="42" max="42" width="8" style="2" customWidth="1"/>
    <col min="43" max="16384" width="9" style="1"/>
  </cols>
  <sheetData>
    <row r="1" spans="1:42" ht="15.6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42" x14ac:dyDescent="0.3">
      <c r="A2" s="104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</row>
    <row r="3" spans="1:4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</row>
    <row r="4" spans="1:42" x14ac:dyDescent="0.3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5" t="s">
        <v>19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2" ht="17.25" customHeight="1" x14ac:dyDescent="0.3">
      <c r="A5" s="110" t="s">
        <v>2</v>
      </c>
      <c r="B5" s="110" t="s">
        <v>27</v>
      </c>
      <c r="C5" s="110" t="s">
        <v>28</v>
      </c>
      <c r="D5" s="110" t="s">
        <v>29</v>
      </c>
      <c r="E5" s="113" t="s">
        <v>30</v>
      </c>
      <c r="F5" s="115" t="s">
        <v>3279</v>
      </c>
      <c r="G5" s="115" t="s">
        <v>3277</v>
      </c>
      <c r="H5" s="110" t="s">
        <v>3</v>
      </c>
      <c r="I5" s="111" t="s">
        <v>4</v>
      </c>
      <c r="J5" s="111" t="s">
        <v>33</v>
      </c>
      <c r="K5" s="110" t="s">
        <v>5</v>
      </c>
      <c r="L5" s="110"/>
      <c r="M5" s="114" t="s">
        <v>8</v>
      </c>
      <c r="N5" s="110" t="s">
        <v>9</v>
      </c>
      <c r="O5" s="110"/>
      <c r="P5" s="110"/>
      <c r="Q5" s="72"/>
      <c r="R5" s="110" t="s">
        <v>12</v>
      </c>
      <c r="S5" s="110"/>
      <c r="T5" s="110"/>
      <c r="U5" s="110"/>
      <c r="V5" s="110"/>
      <c r="W5" s="106" t="s">
        <v>2</v>
      </c>
      <c r="X5" s="106" t="s">
        <v>27</v>
      </c>
      <c r="Y5" s="106" t="s">
        <v>28</v>
      </c>
      <c r="Z5" s="106" t="s">
        <v>29</v>
      </c>
      <c r="AA5" s="112" t="s">
        <v>30</v>
      </c>
      <c r="AB5" s="107" t="s">
        <v>20</v>
      </c>
      <c r="AC5" s="108" t="s">
        <v>21</v>
      </c>
      <c r="AD5" s="108" t="s">
        <v>22</v>
      </c>
      <c r="AE5" s="108"/>
      <c r="AF5" s="108"/>
      <c r="AG5" s="108" t="s">
        <v>57</v>
      </c>
      <c r="AH5" s="108"/>
      <c r="AI5" s="108" t="s">
        <v>23</v>
      </c>
      <c r="AJ5" s="106" t="s">
        <v>24</v>
      </c>
      <c r="AK5" s="106"/>
      <c r="AL5" s="106"/>
      <c r="AM5" s="106"/>
      <c r="AN5" s="108" t="s">
        <v>25</v>
      </c>
      <c r="AO5" s="108" t="s">
        <v>59</v>
      </c>
      <c r="AP5" s="106" t="s">
        <v>26</v>
      </c>
    </row>
    <row r="6" spans="1:42" ht="57.6" x14ac:dyDescent="0.3">
      <c r="A6" s="110"/>
      <c r="B6" s="110"/>
      <c r="C6" s="110"/>
      <c r="D6" s="110"/>
      <c r="E6" s="113"/>
      <c r="F6" s="116"/>
      <c r="G6" s="116"/>
      <c r="H6" s="110"/>
      <c r="I6" s="111"/>
      <c r="J6" s="111"/>
      <c r="K6" s="72" t="s">
        <v>6</v>
      </c>
      <c r="L6" s="71" t="s">
        <v>7</v>
      </c>
      <c r="M6" s="114"/>
      <c r="N6" s="72" t="s">
        <v>10</v>
      </c>
      <c r="O6" s="72" t="s">
        <v>11</v>
      </c>
      <c r="P6" s="72" t="s">
        <v>65</v>
      </c>
      <c r="Q6" s="72" t="s">
        <v>34</v>
      </c>
      <c r="R6" s="71" t="s">
        <v>18</v>
      </c>
      <c r="S6" s="72" t="s">
        <v>14</v>
      </c>
      <c r="T6" s="72" t="s">
        <v>15</v>
      </c>
      <c r="U6" s="71" t="s">
        <v>16</v>
      </c>
      <c r="V6" s="52" t="s">
        <v>17</v>
      </c>
      <c r="W6" s="106"/>
      <c r="X6" s="106"/>
      <c r="Y6" s="106"/>
      <c r="Z6" s="106"/>
      <c r="AA6" s="112"/>
      <c r="AB6" s="107"/>
      <c r="AC6" s="108"/>
      <c r="AD6" s="108"/>
      <c r="AE6" s="108"/>
      <c r="AF6" s="108"/>
      <c r="AG6" s="74" t="s">
        <v>1101</v>
      </c>
      <c r="AH6" s="74" t="s">
        <v>58</v>
      </c>
      <c r="AI6" s="108"/>
      <c r="AJ6" s="74" t="s">
        <v>13</v>
      </c>
      <c r="AK6" s="63" t="s">
        <v>14</v>
      </c>
      <c r="AL6" s="73" t="s">
        <v>15</v>
      </c>
      <c r="AM6" s="74" t="s">
        <v>17</v>
      </c>
      <c r="AN6" s="108"/>
      <c r="AO6" s="108"/>
      <c r="AP6" s="106"/>
    </row>
    <row r="7" spans="1:42" x14ac:dyDescent="0.3">
      <c r="A7" s="5">
        <v>1</v>
      </c>
      <c r="B7" s="2" t="s">
        <v>31</v>
      </c>
      <c r="C7" s="2" t="s">
        <v>94</v>
      </c>
      <c r="D7" s="2" t="s">
        <v>95</v>
      </c>
      <c r="E7" s="3">
        <v>3560600039749</v>
      </c>
      <c r="F7" s="95" t="s">
        <v>2914</v>
      </c>
      <c r="G7" s="95" t="s">
        <v>3280</v>
      </c>
      <c r="H7" s="2" t="s">
        <v>32</v>
      </c>
      <c r="I7" s="2">
        <v>34304</v>
      </c>
      <c r="J7" s="2" t="s">
        <v>96</v>
      </c>
      <c r="K7" s="2">
        <v>28</v>
      </c>
      <c r="L7" s="2">
        <v>3600</v>
      </c>
      <c r="M7" s="28">
        <v>11</v>
      </c>
      <c r="N7" s="2">
        <v>10</v>
      </c>
      <c r="O7" s="2">
        <v>1</v>
      </c>
      <c r="P7" s="2">
        <v>61</v>
      </c>
      <c r="Q7" s="2">
        <f>SUM(N7*400)+O7*100+P7</f>
        <v>4161</v>
      </c>
      <c r="R7" s="28">
        <v>4161</v>
      </c>
      <c r="X7" s="8"/>
      <c r="Y7" s="8"/>
      <c r="Z7" s="8"/>
      <c r="AA7" s="9"/>
      <c r="AO7" s="4"/>
    </row>
    <row r="8" spans="1:42" x14ac:dyDescent="0.3">
      <c r="A8" s="5">
        <v>2</v>
      </c>
      <c r="B8" s="2" t="s">
        <v>63</v>
      </c>
      <c r="C8" s="2" t="s">
        <v>99</v>
      </c>
      <c r="D8" s="2" t="s">
        <v>100</v>
      </c>
      <c r="E8" s="3">
        <v>3560600394816</v>
      </c>
      <c r="F8" s="95" t="s">
        <v>3278</v>
      </c>
      <c r="G8" s="95" t="s">
        <v>3281</v>
      </c>
      <c r="H8" s="2" t="s">
        <v>32</v>
      </c>
      <c r="I8" s="2">
        <v>2038</v>
      </c>
      <c r="J8" s="2" t="s">
        <v>98</v>
      </c>
      <c r="K8" s="2">
        <v>16</v>
      </c>
      <c r="L8" s="2">
        <v>141</v>
      </c>
      <c r="M8" s="28">
        <v>3</v>
      </c>
      <c r="N8" s="2">
        <v>0</v>
      </c>
      <c r="O8" s="2">
        <v>1</v>
      </c>
      <c r="P8" s="2">
        <v>95</v>
      </c>
      <c r="Q8" s="2">
        <f t="shared" ref="Q8:Q157" si="0">SUM(N8*400)+O8*100+P8</f>
        <v>195</v>
      </c>
      <c r="R8" s="28">
        <v>195</v>
      </c>
      <c r="X8" s="8"/>
      <c r="AO8" s="4"/>
    </row>
    <row r="9" spans="1:42" x14ac:dyDescent="0.3">
      <c r="G9" s="95" t="s">
        <v>3281</v>
      </c>
      <c r="H9" s="2" t="s">
        <v>32</v>
      </c>
      <c r="I9" s="2">
        <v>2309</v>
      </c>
      <c r="J9" s="2" t="s">
        <v>98</v>
      </c>
      <c r="K9" s="2">
        <v>17</v>
      </c>
      <c r="L9" s="2">
        <v>349</v>
      </c>
      <c r="M9" s="28">
        <v>3</v>
      </c>
      <c r="N9" s="2">
        <v>0</v>
      </c>
      <c r="O9" s="2">
        <v>0</v>
      </c>
      <c r="P9" s="2">
        <v>72</v>
      </c>
      <c r="Q9" s="2">
        <f t="shared" si="0"/>
        <v>72</v>
      </c>
      <c r="R9" s="28">
        <v>72</v>
      </c>
      <c r="X9" s="8"/>
      <c r="AO9" s="4"/>
    </row>
    <row r="10" spans="1:42" x14ac:dyDescent="0.3">
      <c r="G10" s="95" t="s">
        <v>3281</v>
      </c>
      <c r="H10" s="2" t="s">
        <v>32</v>
      </c>
      <c r="I10" s="2">
        <v>2037</v>
      </c>
      <c r="J10" s="2" t="s">
        <v>101</v>
      </c>
      <c r="K10" s="2">
        <v>14</v>
      </c>
      <c r="L10" s="2">
        <v>140</v>
      </c>
      <c r="M10" s="28">
        <v>3</v>
      </c>
      <c r="N10" s="2">
        <v>0</v>
      </c>
      <c r="O10" s="2">
        <v>0</v>
      </c>
      <c r="P10" s="2">
        <v>55</v>
      </c>
      <c r="Q10" s="2">
        <f t="shared" si="0"/>
        <v>55</v>
      </c>
      <c r="R10" s="28">
        <v>55</v>
      </c>
      <c r="X10" s="8"/>
      <c r="AO10" s="4"/>
    </row>
    <row r="11" spans="1:42" x14ac:dyDescent="0.3">
      <c r="A11" s="5">
        <v>3</v>
      </c>
      <c r="B11" s="2" t="s">
        <v>63</v>
      </c>
      <c r="C11" s="2" t="s">
        <v>102</v>
      </c>
      <c r="D11" s="2" t="s">
        <v>103</v>
      </c>
      <c r="E11" s="3">
        <v>5560600014998</v>
      </c>
      <c r="F11" s="98" t="s">
        <v>2626</v>
      </c>
      <c r="G11" s="95" t="s">
        <v>3281</v>
      </c>
      <c r="H11" s="2" t="s">
        <v>32</v>
      </c>
      <c r="I11" s="2">
        <v>4880</v>
      </c>
      <c r="J11" s="2" t="s">
        <v>98</v>
      </c>
      <c r="K11" s="2">
        <v>113</v>
      </c>
      <c r="L11" s="2">
        <v>773</v>
      </c>
      <c r="M11" s="28">
        <v>4</v>
      </c>
      <c r="N11" s="2">
        <v>0</v>
      </c>
      <c r="O11" s="2">
        <v>0</v>
      </c>
      <c r="P11" s="2">
        <v>3.25</v>
      </c>
      <c r="Q11" s="2">
        <f t="shared" si="0"/>
        <v>3.25</v>
      </c>
      <c r="R11" s="28">
        <v>3.25</v>
      </c>
      <c r="X11" s="8"/>
      <c r="AO11" s="4"/>
    </row>
    <row r="12" spans="1:42" x14ac:dyDescent="0.3">
      <c r="A12" s="5">
        <v>4</v>
      </c>
      <c r="B12" s="2" t="s">
        <v>31</v>
      </c>
      <c r="C12" s="2" t="s">
        <v>104</v>
      </c>
      <c r="D12" s="2" t="s">
        <v>105</v>
      </c>
      <c r="E12" s="3">
        <v>3560200159747</v>
      </c>
      <c r="F12" s="95" t="s">
        <v>2915</v>
      </c>
      <c r="G12" s="95" t="s">
        <v>3282</v>
      </c>
      <c r="H12" s="2" t="s">
        <v>32</v>
      </c>
      <c r="I12" s="2">
        <v>26031</v>
      </c>
      <c r="J12" s="2" t="s">
        <v>93</v>
      </c>
      <c r="K12" s="2">
        <v>173</v>
      </c>
      <c r="L12" s="2">
        <v>2503</v>
      </c>
      <c r="M12" s="28">
        <v>2</v>
      </c>
      <c r="N12" s="2">
        <v>6</v>
      </c>
      <c r="O12" s="2">
        <v>1</v>
      </c>
      <c r="P12" s="2">
        <v>39</v>
      </c>
      <c r="Q12" s="2">
        <f t="shared" si="0"/>
        <v>2539</v>
      </c>
      <c r="R12" s="28">
        <v>2539</v>
      </c>
      <c r="X12" s="8"/>
      <c r="AO12" s="4"/>
    </row>
    <row r="13" spans="1:42" x14ac:dyDescent="0.3">
      <c r="G13" s="95" t="s">
        <v>3282</v>
      </c>
      <c r="H13" s="2" t="s">
        <v>32</v>
      </c>
      <c r="I13" s="2">
        <v>30220</v>
      </c>
      <c r="J13" s="2" t="s">
        <v>93</v>
      </c>
      <c r="K13" s="2">
        <v>232</v>
      </c>
      <c r="L13" s="2">
        <v>2615</v>
      </c>
      <c r="M13" s="28">
        <v>2</v>
      </c>
      <c r="N13" s="2">
        <v>15</v>
      </c>
      <c r="O13" s="2">
        <v>2</v>
      </c>
      <c r="P13" s="2">
        <v>30</v>
      </c>
      <c r="Q13" s="2">
        <f t="shared" si="0"/>
        <v>6230</v>
      </c>
      <c r="R13" s="28">
        <v>6230</v>
      </c>
      <c r="X13" s="8"/>
      <c r="AO13" s="4"/>
    </row>
    <row r="14" spans="1:42" x14ac:dyDescent="0.3">
      <c r="A14" s="5">
        <v>5</v>
      </c>
      <c r="B14" s="2" t="s">
        <v>31</v>
      </c>
      <c r="C14" s="2" t="s">
        <v>107</v>
      </c>
      <c r="D14" s="2" t="s">
        <v>108</v>
      </c>
      <c r="E14" s="3">
        <v>3560600136256</v>
      </c>
      <c r="F14" s="95" t="s">
        <v>2823</v>
      </c>
      <c r="G14" s="95" t="s">
        <v>3283</v>
      </c>
      <c r="H14" s="2" t="s">
        <v>32</v>
      </c>
      <c r="I14" s="2">
        <v>16501</v>
      </c>
      <c r="J14" s="2" t="s">
        <v>109</v>
      </c>
      <c r="K14" s="2">
        <v>2</v>
      </c>
      <c r="L14" s="2">
        <v>1582</v>
      </c>
      <c r="M14" s="28">
        <v>3</v>
      </c>
      <c r="N14" s="2">
        <v>1</v>
      </c>
      <c r="O14" s="2">
        <v>3</v>
      </c>
      <c r="P14" s="2">
        <v>57</v>
      </c>
      <c r="Q14" s="2">
        <f t="shared" si="0"/>
        <v>757</v>
      </c>
      <c r="R14" s="28">
        <v>757</v>
      </c>
      <c r="X14" s="8"/>
      <c r="AO14" s="4"/>
    </row>
    <row r="15" spans="1:42" x14ac:dyDescent="0.3">
      <c r="A15" s="5">
        <v>6</v>
      </c>
      <c r="B15" s="2" t="s">
        <v>64</v>
      </c>
      <c r="C15" s="2" t="s">
        <v>110</v>
      </c>
      <c r="D15" s="2" t="s">
        <v>111</v>
      </c>
      <c r="E15" s="3">
        <v>3560600122514</v>
      </c>
      <c r="F15" s="95" t="s">
        <v>2774</v>
      </c>
      <c r="G15" s="95" t="s">
        <v>3284</v>
      </c>
      <c r="H15" s="2" t="s">
        <v>32</v>
      </c>
      <c r="I15" s="2">
        <v>16294</v>
      </c>
      <c r="J15" s="2" t="s">
        <v>112</v>
      </c>
      <c r="K15" s="2">
        <v>686</v>
      </c>
      <c r="L15" s="2">
        <v>62</v>
      </c>
      <c r="M15" s="28">
        <v>5</v>
      </c>
      <c r="N15" s="2">
        <v>0</v>
      </c>
      <c r="O15" s="2">
        <v>1</v>
      </c>
      <c r="P15" s="2">
        <v>12.8</v>
      </c>
      <c r="Q15" s="2">
        <f t="shared" si="0"/>
        <v>112.8</v>
      </c>
      <c r="R15" s="28">
        <v>112.8</v>
      </c>
      <c r="X15" s="8"/>
      <c r="AO15" s="4"/>
    </row>
    <row r="16" spans="1:42" x14ac:dyDescent="0.3">
      <c r="A16" s="5">
        <v>7</v>
      </c>
      <c r="B16" s="2" t="s">
        <v>63</v>
      </c>
      <c r="C16" s="2" t="s">
        <v>113</v>
      </c>
      <c r="D16" s="2" t="s">
        <v>114</v>
      </c>
      <c r="E16" s="3">
        <v>1560600017951</v>
      </c>
      <c r="F16" s="95" t="s">
        <v>2627</v>
      </c>
      <c r="G16" s="95" t="s">
        <v>2996</v>
      </c>
      <c r="H16" s="2" t="s">
        <v>32</v>
      </c>
      <c r="I16" s="2">
        <v>35106</v>
      </c>
      <c r="J16" s="2" t="s">
        <v>115</v>
      </c>
      <c r="K16" s="2">
        <v>442</v>
      </c>
      <c r="L16" s="2">
        <v>3743</v>
      </c>
      <c r="M16" s="28">
        <v>11</v>
      </c>
      <c r="N16" s="2">
        <v>1</v>
      </c>
      <c r="O16" s="2">
        <v>1</v>
      </c>
      <c r="P16" s="2">
        <v>94</v>
      </c>
      <c r="Q16" s="2">
        <f t="shared" si="0"/>
        <v>594</v>
      </c>
      <c r="R16" s="28">
        <v>594</v>
      </c>
      <c r="X16" s="8"/>
      <c r="AO16" s="4"/>
    </row>
    <row r="17" spans="1:42" x14ac:dyDescent="0.3">
      <c r="A17" s="79">
        <v>8</v>
      </c>
      <c r="B17" s="80" t="s">
        <v>63</v>
      </c>
      <c r="C17" s="80" t="s">
        <v>113</v>
      </c>
      <c r="D17" s="80" t="s">
        <v>116</v>
      </c>
      <c r="E17" s="81">
        <v>3560600439712</v>
      </c>
      <c r="F17" s="96" t="s">
        <v>2083</v>
      </c>
      <c r="G17" s="96" t="s">
        <v>3285</v>
      </c>
      <c r="H17" s="80" t="s">
        <v>32</v>
      </c>
      <c r="I17" s="80">
        <v>35567</v>
      </c>
      <c r="J17" s="80" t="s">
        <v>117</v>
      </c>
      <c r="K17" s="80">
        <v>60</v>
      </c>
      <c r="L17" s="80">
        <v>3775</v>
      </c>
      <c r="M17" s="82">
        <v>8</v>
      </c>
      <c r="N17" s="80">
        <v>7</v>
      </c>
      <c r="O17" s="80">
        <v>2</v>
      </c>
      <c r="P17" s="80">
        <v>22</v>
      </c>
      <c r="Q17" s="80">
        <f t="shared" si="0"/>
        <v>3022</v>
      </c>
      <c r="R17" s="82">
        <v>3022</v>
      </c>
      <c r="S17" s="80"/>
      <c r="T17" s="80"/>
      <c r="U17" s="80"/>
      <c r="V17" s="83"/>
      <c r="W17" s="80"/>
      <c r="X17" s="84"/>
      <c r="Y17" s="80"/>
      <c r="Z17" s="80"/>
      <c r="AA17" s="81"/>
      <c r="AB17" s="82"/>
      <c r="AC17" s="80"/>
      <c r="AD17" s="80"/>
      <c r="AE17" s="80"/>
      <c r="AF17" s="80"/>
      <c r="AG17" s="80"/>
      <c r="AH17" s="80"/>
      <c r="AI17" s="80"/>
      <c r="AJ17" s="80"/>
      <c r="AK17" s="82"/>
      <c r="AL17" s="80"/>
      <c r="AM17" s="80"/>
      <c r="AN17" s="79"/>
      <c r="AO17" s="85"/>
      <c r="AP17" s="80"/>
    </row>
    <row r="18" spans="1:42" s="2" customFormat="1" x14ac:dyDescent="0.3">
      <c r="A18" s="5"/>
      <c r="E18" s="3"/>
      <c r="F18" s="95"/>
      <c r="G18" s="95" t="s">
        <v>3286</v>
      </c>
      <c r="H18" s="2" t="s">
        <v>32</v>
      </c>
      <c r="I18" s="2">
        <v>35034</v>
      </c>
      <c r="J18" s="2" t="s">
        <v>117</v>
      </c>
      <c r="K18" s="2">
        <v>31</v>
      </c>
      <c r="L18" s="2">
        <v>3706</v>
      </c>
      <c r="M18" s="28">
        <v>8</v>
      </c>
      <c r="N18" s="2">
        <v>3</v>
      </c>
      <c r="O18" s="2">
        <v>2</v>
      </c>
      <c r="P18" s="2">
        <v>12.3</v>
      </c>
      <c r="Q18" s="2">
        <f t="shared" si="0"/>
        <v>1412.3</v>
      </c>
      <c r="R18" s="28">
        <v>1412.3</v>
      </c>
      <c r="V18" s="37"/>
      <c r="X18" s="8"/>
      <c r="AA18" s="3"/>
      <c r="AB18" s="28"/>
      <c r="AK18" s="28"/>
      <c r="AN18" s="5"/>
      <c r="AO18" s="4"/>
    </row>
    <row r="19" spans="1:42" s="2" customFormat="1" x14ac:dyDescent="0.3">
      <c r="A19" s="5"/>
      <c r="E19" s="3"/>
      <c r="F19" s="95"/>
      <c r="G19" s="95" t="s">
        <v>3285</v>
      </c>
      <c r="H19" s="2" t="s">
        <v>32</v>
      </c>
      <c r="I19" s="2">
        <v>35554</v>
      </c>
      <c r="J19" s="2" t="s">
        <v>117</v>
      </c>
      <c r="K19" s="2">
        <v>47</v>
      </c>
      <c r="L19" s="2">
        <v>3762</v>
      </c>
      <c r="M19" s="28">
        <v>8</v>
      </c>
      <c r="N19" s="2">
        <v>2</v>
      </c>
      <c r="O19" s="2">
        <v>0</v>
      </c>
      <c r="P19" s="2">
        <v>99</v>
      </c>
      <c r="Q19" s="2">
        <f t="shared" si="0"/>
        <v>899</v>
      </c>
      <c r="R19" s="28">
        <v>899</v>
      </c>
      <c r="V19" s="37"/>
      <c r="X19" s="8"/>
      <c r="AA19" s="3"/>
      <c r="AB19" s="28"/>
      <c r="AK19" s="28"/>
      <c r="AN19" s="5"/>
      <c r="AO19" s="4"/>
    </row>
    <row r="20" spans="1:42" s="2" customFormat="1" x14ac:dyDescent="0.3">
      <c r="A20" s="5">
        <v>9</v>
      </c>
      <c r="B20" s="2" t="s">
        <v>31</v>
      </c>
      <c r="C20" s="2" t="s">
        <v>113</v>
      </c>
      <c r="D20" s="2" t="s">
        <v>118</v>
      </c>
      <c r="E20" s="3">
        <v>3560600121801</v>
      </c>
      <c r="F20" s="95" t="s">
        <v>2916</v>
      </c>
      <c r="G20" s="95"/>
      <c r="H20" s="2" t="s">
        <v>32</v>
      </c>
      <c r="I20" s="2">
        <v>17083</v>
      </c>
      <c r="J20" s="2" t="s">
        <v>119</v>
      </c>
      <c r="K20" s="2">
        <v>25</v>
      </c>
      <c r="L20" s="2">
        <v>1704</v>
      </c>
      <c r="M20" s="28">
        <v>2</v>
      </c>
      <c r="N20" s="2">
        <v>5</v>
      </c>
      <c r="O20" s="2">
        <v>2</v>
      </c>
      <c r="P20" s="2">
        <v>67</v>
      </c>
      <c r="Q20" s="2">
        <f t="shared" si="0"/>
        <v>2267</v>
      </c>
      <c r="R20" s="28">
        <v>2267</v>
      </c>
      <c r="V20" s="37"/>
      <c r="X20" s="8"/>
      <c r="AA20" s="3"/>
      <c r="AB20" s="28"/>
      <c r="AK20" s="28"/>
      <c r="AN20" s="5"/>
      <c r="AO20" s="4"/>
    </row>
    <row r="21" spans="1:42" s="2" customFormat="1" x14ac:dyDescent="0.3">
      <c r="A21" s="5">
        <v>10</v>
      </c>
      <c r="B21" s="2" t="s">
        <v>63</v>
      </c>
      <c r="C21" s="2" t="s">
        <v>113</v>
      </c>
      <c r="D21" s="2" t="s">
        <v>1844</v>
      </c>
      <c r="E21" s="3">
        <v>3500500398275</v>
      </c>
      <c r="F21" s="95" t="s">
        <v>2898</v>
      </c>
      <c r="G21" s="95"/>
      <c r="H21" s="2" t="s">
        <v>32</v>
      </c>
      <c r="I21" s="2">
        <v>32624</v>
      </c>
      <c r="J21" s="2" t="s">
        <v>245</v>
      </c>
      <c r="K21" s="2">
        <v>21</v>
      </c>
      <c r="L21" s="2">
        <v>3012</v>
      </c>
      <c r="M21" s="28">
        <v>7</v>
      </c>
      <c r="N21" s="2">
        <v>0</v>
      </c>
      <c r="O21" s="2">
        <v>0</v>
      </c>
      <c r="P21" s="2">
        <v>44</v>
      </c>
      <c r="Q21" s="2">
        <f t="shared" si="0"/>
        <v>44</v>
      </c>
      <c r="R21" s="28"/>
      <c r="S21" s="2">
        <v>44</v>
      </c>
      <c r="V21" s="37"/>
      <c r="W21" s="2">
        <v>1</v>
      </c>
      <c r="X21" s="8" t="s">
        <v>63</v>
      </c>
      <c r="Y21" s="2" t="s">
        <v>113</v>
      </c>
      <c r="Z21" s="2" t="s">
        <v>1844</v>
      </c>
      <c r="AA21" s="3">
        <v>3500500398275</v>
      </c>
      <c r="AB21" s="28">
        <v>162</v>
      </c>
      <c r="AC21" s="2" t="s">
        <v>35</v>
      </c>
      <c r="AD21" s="2" t="s">
        <v>42</v>
      </c>
      <c r="AE21" s="2" t="s">
        <v>44</v>
      </c>
      <c r="AF21" s="2" t="s">
        <v>48</v>
      </c>
      <c r="AG21" s="2">
        <v>11.5</v>
      </c>
      <c r="AH21" s="2">
        <v>15</v>
      </c>
      <c r="AI21" s="2">
        <f>SUM(AG21*AH21)</f>
        <v>172.5</v>
      </c>
      <c r="AK21" s="28">
        <v>172.5</v>
      </c>
      <c r="AN21" s="5">
        <v>11</v>
      </c>
      <c r="AO21" s="4" t="s">
        <v>60</v>
      </c>
    </row>
    <row r="22" spans="1:42" s="2" customFormat="1" x14ac:dyDescent="0.3">
      <c r="A22" s="5">
        <v>11</v>
      </c>
      <c r="B22" s="2" t="s">
        <v>63</v>
      </c>
      <c r="C22" s="2" t="s">
        <v>120</v>
      </c>
      <c r="D22" s="2" t="s">
        <v>121</v>
      </c>
      <c r="E22" s="3">
        <v>3560600150372</v>
      </c>
      <c r="F22" s="95" t="s">
        <v>2276</v>
      </c>
      <c r="G22" s="95"/>
      <c r="H22" s="2" t="s">
        <v>32</v>
      </c>
      <c r="I22" s="2">
        <v>5079</v>
      </c>
      <c r="J22" s="2" t="s">
        <v>98</v>
      </c>
      <c r="K22" s="2">
        <v>32</v>
      </c>
      <c r="L22" s="2">
        <v>771</v>
      </c>
      <c r="M22" s="28">
        <v>3</v>
      </c>
      <c r="N22" s="2">
        <v>0</v>
      </c>
      <c r="O22" s="2">
        <v>3</v>
      </c>
      <c r="P22" s="2">
        <v>41</v>
      </c>
      <c r="Q22" s="2">
        <f t="shared" si="0"/>
        <v>341</v>
      </c>
      <c r="R22" s="28"/>
      <c r="S22" s="2">
        <v>341</v>
      </c>
      <c r="V22" s="37"/>
      <c r="W22" s="2">
        <v>2</v>
      </c>
      <c r="X22" s="8" t="s">
        <v>31</v>
      </c>
      <c r="Y22" s="2" t="s">
        <v>854</v>
      </c>
      <c r="Z22" s="2" t="s">
        <v>121</v>
      </c>
      <c r="AA22" s="3">
        <v>3560600063623</v>
      </c>
      <c r="AB22" s="28">
        <v>52</v>
      </c>
      <c r="AC22" s="2" t="s">
        <v>35</v>
      </c>
      <c r="AD22" s="2" t="s">
        <v>90</v>
      </c>
      <c r="AE22" s="2" t="s">
        <v>45</v>
      </c>
      <c r="AF22" s="2" t="s">
        <v>48</v>
      </c>
      <c r="AG22" s="2">
        <v>9.5</v>
      </c>
      <c r="AH22" s="2">
        <v>17</v>
      </c>
      <c r="AI22" s="2">
        <v>323</v>
      </c>
      <c r="AK22" s="28">
        <v>323</v>
      </c>
      <c r="AN22" s="5">
        <v>50</v>
      </c>
      <c r="AO22" s="4" t="s">
        <v>61</v>
      </c>
    </row>
    <row r="23" spans="1:42" s="2" customFormat="1" x14ac:dyDescent="0.3">
      <c r="A23" s="5"/>
      <c r="E23" s="3"/>
      <c r="F23" s="95"/>
      <c r="G23" s="95"/>
      <c r="M23" s="28"/>
      <c r="R23" s="28"/>
      <c r="V23" s="37"/>
      <c r="X23" s="8"/>
      <c r="AA23" s="3"/>
      <c r="AB23" s="28"/>
      <c r="AF23" s="2" t="s">
        <v>49</v>
      </c>
      <c r="AG23" s="2">
        <v>9.5</v>
      </c>
      <c r="AH23" s="2">
        <v>17</v>
      </c>
      <c r="AK23" s="28"/>
      <c r="AN23" s="5"/>
      <c r="AO23" s="4"/>
    </row>
    <row r="24" spans="1:42" s="2" customFormat="1" x14ac:dyDescent="0.3">
      <c r="A24" s="5">
        <v>12</v>
      </c>
      <c r="B24" s="2" t="s">
        <v>63</v>
      </c>
      <c r="C24" s="2" t="s">
        <v>122</v>
      </c>
      <c r="D24" s="2" t="s">
        <v>123</v>
      </c>
      <c r="E24" s="3">
        <v>5560690002609</v>
      </c>
      <c r="F24" s="95" t="s">
        <v>2319</v>
      </c>
      <c r="G24" s="95"/>
      <c r="H24" s="2" t="s">
        <v>32</v>
      </c>
      <c r="I24" s="2">
        <v>5076</v>
      </c>
      <c r="J24" s="2" t="s">
        <v>98</v>
      </c>
      <c r="K24" s="2">
        <v>21</v>
      </c>
      <c r="L24" s="2">
        <v>636</v>
      </c>
      <c r="M24" s="28">
        <v>3</v>
      </c>
      <c r="N24" s="2">
        <v>0</v>
      </c>
      <c r="O24" s="2">
        <v>1</v>
      </c>
      <c r="P24" s="2">
        <v>39</v>
      </c>
      <c r="Q24" s="2">
        <f t="shared" si="0"/>
        <v>139</v>
      </c>
      <c r="R24" s="28">
        <v>139</v>
      </c>
      <c r="V24" s="37"/>
      <c r="X24" s="8"/>
      <c r="AA24" s="3"/>
      <c r="AB24" s="28"/>
      <c r="AJ24" s="28"/>
      <c r="AM24" s="5"/>
      <c r="AN24" s="4"/>
    </row>
    <row r="25" spans="1:42" s="2" customFormat="1" x14ac:dyDescent="0.3">
      <c r="A25" s="5"/>
      <c r="E25" s="3"/>
      <c r="F25" s="95"/>
      <c r="G25" s="95"/>
      <c r="H25" s="2" t="s">
        <v>32</v>
      </c>
      <c r="I25" s="2">
        <v>5073</v>
      </c>
      <c r="J25" s="2" t="s">
        <v>98</v>
      </c>
      <c r="K25" s="2">
        <v>10</v>
      </c>
      <c r="L25" s="2">
        <v>633</v>
      </c>
      <c r="M25" s="28">
        <v>3</v>
      </c>
      <c r="N25" s="2">
        <v>0</v>
      </c>
      <c r="O25" s="2">
        <v>1</v>
      </c>
      <c r="P25" s="2">
        <v>56</v>
      </c>
      <c r="Q25" s="2">
        <f t="shared" si="0"/>
        <v>156</v>
      </c>
      <c r="R25" s="28">
        <v>156</v>
      </c>
      <c r="V25" s="37"/>
      <c r="X25" s="8"/>
      <c r="AA25" s="3"/>
      <c r="AB25" s="28"/>
      <c r="AJ25" s="28"/>
      <c r="AM25" s="5"/>
      <c r="AN25" s="4"/>
    </row>
    <row r="26" spans="1:42" s="2" customFormat="1" x14ac:dyDescent="0.3">
      <c r="A26" s="5">
        <v>13</v>
      </c>
      <c r="B26" s="2" t="s">
        <v>63</v>
      </c>
      <c r="C26" s="2" t="s">
        <v>124</v>
      </c>
      <c r="D26" s="2" t="s">
        <v>125</v>
      </c>
      <c r="E26" s="3">
        <v>1560690000077</v>
      </c>
      <c r="F26" s="95"/>
      <c r="G26" s="95"/>
      <c r="H26" s="2" t="s">
        <v>32</v>
      </c>
      <c r="I26" s="2">
        <v>16960</v>
      </c>
      <c r="J26" s="2" t="s">
        <v>109</v>
      </c>
      <c r="K26" s="2">
        <v>16</v>
      </c>
      <c r="L26" s="2">
        <v>1675</v>
      </c>
      <c r="M26" s="28">
        <v>2</v>
      </c>
      <c r="N26" s="2">
        <v>0</v>
      </c>
      <c r="O26" s="2">
        <v>0</v>
      </c>
      <c r="P26" s="2">
        <v>85</v>
      </c>
      <c r="Q26" s="2">
        <f t="shared" si="0"/>
        <v>85</v>
      </c>
      <c r="R26" s="28">
        <v>85</v>
      </c>
      <c r="V26" s="37"/>
      <c r="X26" s="8"/>
      <c r="AA26" s="3"/>
      <c r="AB26" s="28"/>
      <c r="AJ26" s="28"/>
      <c r="AM26" s="5"/>
      <c r="AN26" s="4"/>
    </row>
    <row r="27" spans="1:42" s="2" customFormat="1" x14ac:dyDescent="0.3">
      <c r="A27" s="5">
        <v>14</v>
      </c>
      <c r="B27" s="2" t="s">
        <v>31</v>
      </c>
      <c r="C27" s="2" t="s">
        <v>126</v>
      </c>
      <c r="D27" s="2" t="s">
        <v>127</v>
      </c>
      <c r="E27" s="3">
        <v>3560600432149</v>
      </c>
      <c r="F27" s="95" t="s">
        <v>2690</v>
      </c>
      <c r="G27" s="95"/>
      <c r="H27" s="2" t="s">
        <v>32</v>
      </c>
      <c r="I27" s="2">
        <v>13210</v>
      </c>
      <c r="J27" s="2" t="s">
        <v>119</v>
      </c>
      <c r="K27" s="2">
        <v>187</v>
      </c>
      <c r="L27" s="2">
        <v>1150</v>
      </c>
      <c r="M27" s="28">
        <v>5</v>
      </c>
      <c r="N27" s="2">
        <v>11</v>
      </c>
      <c r="O27" s="2">
        <v>2</v>
      </c>
      <c r="P27" s="2">
        <v>22</v>
      </c>
      <c r="Q27" s="2">
        <f t="shared" si="0"/>
        <v>4622</v>
      </c>
      <c r="R27" s="28">
        <v>4622</v>
      </c>
      <c r="V27" s="37"/>
      <c r="X27" s="8"/>
      <c r="AA27" s="3"/>
      <c r="AB27" s="28"/>
      <c r="AI27" s="6"/>
      <c r="AJ27" s="45"/>
      <c r="AK27" s="6"/>
      <c r="AL27" s="6"/>
      <c r="AM27" s="7"/>
      <c r="AN27" s="4"/>
    </row>
    <row r="28" spans="1:42" s="2" customFormat="1" x14ac:dyDescent="0.3">
      <c r="A28" s="5"/>
      <c r="E28" s="3"/>
      <c r="F28" s="95"/>
      <c r="G28" s="95"/>
      <c r="H28" s="2" t="s">
        <v>32</v>
      </c>
      <c r="I28" s="2">
        <v>13208</v>
      </c>
      <c r="J28" s="2" t="s">
        <v>119</v>
      </c>
      <c r="K28" s="2">
        <v>181</v>
      </c>
      <c r="L28" s="2">
        <v>1148</v>
      </c>
      <c r="M28" s="28">
        <v>5</v>
      </c>
      <c r="N28" s="2">
        <v>5</v>
      </c>
      <c r="O28" s="2">
        <v>3</v>
      </c>
      <c r="P28" s="2">
        <v>45</v>
      </c>
      <c r="Q28" s="2">
        <f t="shared" si="0"/>
        <v>2345</v>
      </c>
      <c r="R28" s="28">
        <v>2345</v>
      </c>
      <c r="V28" s="37"/>
      <c r="X28" s="8"/>
      <c r="AA28" s="3"/>
      <c r="AB28" s="28"/>
      <c r="AI28" s="6"/>
      <c r="AJ28" s="45"/>
      <c r="AK28" s="6"/>
      <c r="AL28" s="6"/>
      <c r="AM28" s="7"/>
      <c r="AN28" s="4"/>
    </row>
    <row r="29" spans="1:42" s="2" customFormat="1" x14ac:dyDescent="0.3">
      <c r="A29" s="5"/>
      <c r="E29" s="3"/>
      <c r="F29" s="95"/>
      <c r="G29" s="95"/>
      <c r="H29" s="2" t="s">
        <v>32</v>
      </c>
      <c r="I29" s="2">
        <v>21434</v>
      </c>
      <c r="J29" s="2" t="s">
        <v>93</v>
      </c>
      <c r="K29" s="2">
        <v>100</v>
      </c>
      <c r="L29" s="2">
        <v>2155</v>
      </c>
      <c r="M29" s="28">
        <v>5</v>
      </c>
      <c r="N29" s="2">
        <v>3</v>
      </c>
      <c r="O29" s="2">
        <v>2</v>
      </c>
      <c r="P29" s="2">
        <v>43</v>
      </c>
      <c r="Q29" s="2">
        <f t="shared" si="0"/>
        <v>1443</v>
      </c>
      <c r="R29" s="28">
        <v>1443</v>
      </c>
      <c r="V29" s="37"/>
      <c r="X29" s="8"/>
      <c r="AA29" s="3"/>
      <c r="AB29" s="28"/>
      <c r="AJ29" s="28"/>
      <c r="AM29" s="5"/>
      <c r="AN29" s="4"/>
    </row>
    <row r="30" spans="1:42" s="2" customFormat="1" x14ac:dyDescent="0.3">
      <c r="A30" s="5">
        <v>16</v>
      </c>
      <c r="B30" s="2" t="s">
        <v>31</v>
      </c>
      <c r="C30" s="2" t="s">
        <v>128</v>
      </c>
      <c r="D30" s="2" t="s">
        <v>129</v>
      </c>
      <c r="E30" s="3">
        <v>3560600149510</v>
      </c>
      <c r="F30" s="95" t="s">
        <v>2305</v>
      </c>
      <c r="G30" s="95"/>
      <c r="H30" s="2" t="s">
        <v>32</v>
      </c>
      <c r="I30" s="2">
        <v>4864</v>
      </c>
      <c r="J30" s="2" t="s">
        <v>130</v>
      </c>
      <c r="K30" s="2">
        <v>149</v>
      </c>
      <c r="L30" s="2">
        <v>470</v>
      </c>
      <c r="M30" s="28">
        <v>3</v>
      </c>
      <c r="N30" s="2">
        <v>0</v>
      </c>
      <c r="O30" s="2">
        <v>0</v>
      </c>
      <c r="P30" s="2">
        <v>76</v>
      </c>
      <c r="Q30" s="2">
        <f t="shared" si="0"/>
        <v>76</v>
      </c>
      <c r="R30" s="28"/>
      <c r="S30" s="2">
        <v>76</v>
      </c>
      <c r="V30" s="37"/>
      <c r="W30" s="2">
        <v>3</v>
      </c>
      <c r="X30" s="8" t="s">
        <v>31</v>
      </c>
      <c r="Y30" s="2" t="s">
        <v>128</v>
      </c>
      <c r="Z30" s="2" t="s">
        <v>129</v>
      </c>
      <c r="AA30" s="3">
        <v>3560600149510</v>
      </c>
      <c r="AB30" s="28">
        <v>159</v>
      </c>
      <c r="AC30" s="2" t="s">
        <v>35</v>
      </c>
      <c r="AD30" s="2" t="s">
        <v>42</v>
      </c>
      <c r="AE30" s="2" t="s">
        <v>45</v>
      </c>
      <c r="AF30" s="2" t="s">
        <v>48</v>
      </c>
      <c r="AG30" s="2">
        <v>13</v>
      </c>
      <c r="AH30" s="2">
        <v>16</v>
      </c>
      <c r="AI30" s="2">
        <v>416</v>
      </c>
      <c r="AK30" s="28">
        <v>416</v>
      </c>
      <c r="AN30" s="5">
        <v>23</v>
      </c>
      <c r="AO30" s="4" t="s">
        <v>60</v>
      </c>
    </row>
    <row r="31" spans="1:42" s="2" customFormat="1" x14ac:dyDescent="0.3">
      <c r="A31" s="5"/>
      <c r="E31" s="3"/>
      <c r="F31" s="95"/>
      <c r="G31" s="95"/>
      <c r="M31" s="28"/>
      <c r="R31" s="28"/>
      <c r="V31" s="37"/>
      <c r="X31" s="8"/>
      <c r="AA31" s="3"/>
      <c r="AB31" s="28"/>
      <c r="AG31" s="2">
        <v>13</v>
      </c>
      <c r="AH31" s="2">
        <v>16</v>
      </c>
      <c r="AK31" s="28"/>
      <c r="AN31" s="5"/>
      <c r="AO31" s="4"/>
    </row>
    <row r="32" spans="1:42" x14ac:dyDescent="0.3">
      <c r="A32" s="86">
        <v>17</v>
      </c>
      <c r="B32" s="87" t="s">
        <v>63</v>
      </c>
      <c r="C32" s="87" t="s">
        <v>131</v>
      </c>
      <c r="D32" s="87" t="s">
        <v>132</v>
      </c>
      <c r="E32" s="88">
        <v>3560600149307</v>
      </c>
      <c r="F32" s="97" t="s">
        <v>2320</v>
      </c>
      <c r="G32" s="97"/>
      <c r="H32" s="87" t="s">
        <v>32</v>
      </c>
      <c r="I32" s="87">
        <v>12596</v>
      </c>
      <c r="J32" s="87" t="s">
        <v>115</v>
      </c>
      <c r="K32" s="87">
        <v>591</v>
      </c>
      <c r="L32" s="87">
        <v>4766</v>
      </c>
      <c r="M32" s="89">
        <v>3</v>
      </c>
      <c r="N32" s="87">
        <v>1</v>
      </c>
      <c r="O32" s="87">
        <v>2</v>
      </c>
      <c r="P32" s="87">
        <v>65</v>
      </c>
      <c r="Q32" s="87">
        <f t="shared" si="0"/>
        <v>665</v>
      </c>
      <c r="R32" s="89">
        <v>665</v>
      </c>
      <c r="S32" s="87"/>
      <c r="T32" s="87"/>
      <c r="U32" s="87"/>
      <c r="V32" s="90"/>
      <c r="W32" s="87"/>
      <c r="X32" s="91"/>
      <c r="Y32" s="87"/>
      <c r="Z32" s="87"/>
      <c r="AA32" s="88"/>
      <c r="AB32" s="89"/>
      <c r="AC32" s="87"/>
      <c r="AD32" s="87"/>
      <c r="AE32" s="87"/>
      <c r="AF32" s="87"/>
      <c r="AG32" s="87"/>
      <c r="AH32" s="87"/>
      <c r="AI32" s="87"/>
      <c r="AJ32" s="87"/>
      <c r="AK32" s="89"/>
      <c r="AL32" s="87"/>
      <c r="AM32" s="87"/>
      <c r="AN32" s="86"/>
      <c r="AO32" s="92"/>
      <c r="AP32" s="87"/>
    </row>
    <row r="33" spans="1:42" x14ac:dyDescent="0.3">
      <c r="H33" s="2" t="s">
        <v>32</v>
      </c>
      <c r="I33" s="2">
        <v>12593</v>
      </c>
      <c r="J33" s="2" t="s">
        <v>115</v>
      </c>
      <c r="K33" s="2">
        <v>594</v>
      </c>
      <c r="L33" s="2">
        <v>4763</v>
      </c>
      <c r="M33" s="28">
        <v>3</v>
      </c>
      <c r="N33" s="2">
        <v>0</v>
      </c>
      <c r="O33" s="2">
        <v>3</v>
      </c>
      <c r="P33" s="2">
        <v>94</v>
      </c>
      <c r="Q33" s="2">
        <f t="shared" si="0"/>
        <v>394</v>
      </c>
      <c r="R33" s="28">
        <v>394</v>
      </c>
      <c r="X33" s="8"/>
      <c r="AO33" s="4"/>
    </row>
    <row r="34" spans="1:42" x14ac:dyDescent="0.3">
      <c r="H34" s="2" t="s">
        <v>32</v>
      </c>
      <c r="I34" s="2">
        <v>12594</v>
      </c>
      <c r="J34" s="2" t="s">
        <v>115</v>
      </c>
      <c r="K34" s="2">
        <v>583</v>
      </c>
      <c r="L34" s="2">
        <v>4764</v>
      </c>
      <c r="M34" s="28">
        <v>3</v>
      </c>
      <c r="N34" s="2">
        <v>1</v>
      </c>
      <c r="O34" s="2">
        <v>0</v>
      </c>
      <c r="P34" s="2">
        <v>70</v>
      </c>
      <c r="Q34" s="2">
        <f t="shared" si="0"/>
        <v>470</v>
      </c>
      <c r="R34" s="28">
        <v>470</v>
      </c>
      <c r="X34" s="8"/>
      <c r="AO34" s="4"/>
    </row>
    <row r="35" spans="1:42" x14ac:dyDescent="0.3">
      <c r="H35" s="2" t="s">
        <v>32</v>
      </c>
      <c r="I35" s="2">
        <v>17350</v>
      </c>
      <c r="J35" s="2" t="s">
        <v>98</v>
      </c>
      <c r="K35" s="2">
        <v>125</v>
      </c>
      <c r="L35" s="2">
        <v>1762</v>
      </c>
      <c r="M35" s="28">
        <v>3</v>
      </c>
      <c r="N35" s="2">
        <v>0</v>
      </c>
      <c r="O35" s="2">
        <v>1</v>
      </c>
      <c r="P35" s="2">
        <v>1</v>
      </c>
      <c r="Q35" s="2">
        <f t="shared" si="0"/>
        <v>101</v>
      </c>
      <c r="R35" s="28">
        <v>101</v>
      </c>
      <c r="X35" s="8"/>
      <c r="AO35" s="4"/>
    </row>
    <row r="36" spans="1:42" x14ac:dyDescent="0.3">
      <c r="A36" s="5">
        <v>18</v>
      </c>
      <c r="B36" s="2" t="s">
        <v>31</v>
      </c>
      <c r="C36" s="2" t="s">
        <v>1835</v>
      </c>
      <c r="D36" s="2" t="s">
        <v>205</v>
      </c>
      <c r="E36" s="3">
        <v>3560600195996</v>
      </c>
      <c r="F36" s="95" t="s">
        <v>2883</v>
      </c>
      <c r="H36" s="2" t="s">
        <v>32</v>
      </c>
      <c r="I36" s="2">
        <v>38643</v>
      </c>
      <c r="J36" s="2" t="s">
        <v>253</v>
      </c>
      <c r="K36" s="2">
        <v>2</v>
      </c>
      <c r="L36" s="2">
        <v>4244</v>
      </c>
      <c r="M36" s="28">
        <v>7</v>
      </c>
      <c r="N36" s="2">
        <v>0</v>
      </c>
      <c r="O36" s="2">
        <v>0</v>
      </c>
      <c r="P36" s="2">
        <v>80</v>
      </c>
      <c r="Q36" s="2">
        <f t="shared" si="0"/>
        <v>80</v>
      </c>
      <c r="S36" s="2">
        <v>80</v>
      </c>
      <c r="W36" s="2">
        <v>4</v>
      </c>
      <c r="X36" s="8" t="s">
        <v>31</v>
      </c>
      <c r="Y36" s="2" t="s">
        <v>1835</v>
      </c>
      <c r="Z36" s="2" t="s">
        <v>205</v>
      </c>
      <c r="AA36" s="3">
        <v>3560600195996</v>
      </c>
      <c r="AB36" s="28">
        <v>108</v>
      </c>
      <c r="AC36" s="2" t="s">
        <v>35</v>
      </c>
      <c r="AD36" s="2" t="s">
        <v>90</v>
      </c>
      <c r="AE36" s="2" t="s">
        <v>45</v>
      </c>
      <c r="AF36" s="2" t="s">
        <v>48</v>
      </c>
      <c r="AG36" s="2">
        <v>11</v>
      </c>
      <c r="AH36" s="2">
        <v>17.7</v>
      </c>
      <c r="AI36" s="2">
        <v>389.4</v>
      </c>
      <c r="AK36" s="28">
        <v>389.4</v>
      </c>
      <c r="AN36" s="5">
        <v>23</v>
      </c>
      <c r="AO36" s="4" t="s">
        <v>60</v>
      </c>
    </row>
    <row r="37" spans="1:42" x14ac:dyDescent="0.3">
      <c r="X37" s="8"/>
      <c r="AF37" s="2" t="s">
        <v>49</v>
      </c>
      <c r="AG37" s="2">
        <v>11</v>
      </c>
      <c r="AH37" s="2">
        <v>17.7</v>
      </c>
      <c r="AO37" s="4"/>
    </row>
    <row r="38" spans="1:42" x14ac:dyDescent="0.3">
      <c r="A38" s="5">
        <v>19</v>
      </c>
      <c r="B38" s="2" t="s">
        <v>31</v>
      </c>
      <c r="C38" s="2" t="s">
        <v>133</v>
      </c>
      <c r="D38" s="2" t="s">
        <v>134</v>
      </c>
      <c r="F38" s="95" t="s">
        <v>2637</v>
      </c>
      <c r="H38" s="2" t="s">
        <v>32</v>
      </c>
      <c r="I38" s="2">
        <v>2213</v>
      </c>
      <c r="J38" s="2" t="s">
        <v>135</v>
      </c>
      <c r="K38" s="2">
        <v>490</v>
      </c>
      <c r="L38" s="2">
        <v>272</v>
      </c>
      <c r="M38" s="28">
        <v>1</v>
      </c>
      <c r="N38" s="2">
        <v>0</v>
      </c>
      <c r="O38" s="2">
        <v>2</v>
      </c>
      <c r="P38" s="2">
        <v>89</v>
      </c>
      <c r="Q38" s="2">
        <f t="shared" si="0"/>
        <v>289</v>
      </c>
      <c r="R38" s="28">
        <v>289</v>
      </c>
      <c r="X38" s="8"/>
      <c r="AO38" s="4"/>
    </row>
    <row r="39" spans="1:42" x14ac:dyDescent="0.3">
      <c r="A39" s="7">
        <v>20</v>
      </c>
      <c r="B39" s="2" t="s">
        <v>63</v>
      </c>
      <c r="C39" s="2" t="s">
        <v>92</v>
      </c>
      <c r="D39" s="2" t="s">
        <v>138</v>
      </c>
      <c r="E39" s="3">
        <v>3110101855285</v>
      </c>
      <c r="F39" s="95" t="s">
        <v>2917</v>
      </c>
      <c r="H39" s="2" t="s">
        <v>32</v>
      </c>
      <c r="I39" s="2">
        <v>33666</v>
      </c>
      <c r="J39" s="2" t="s">
        <v>139</v>
      </c>
      <c r="K39" s="2">
        <v>6</v>
      </c>
      <c r="L39" s="2">
        <v>3245</v>
      </c>
      <c r="M39" s="28">
        <v>1</v>
      </c>
      <c r="N39" s="2">
        <v>2</v>
      </c>
      <c r="O39" s="2">
        <v>3</v>
      </c>
      <c r="P39" s="2">
        <v>14</v>
      </c>
      <c r="Q39" s="2">
        <f t="shared" si="0"/>
        <v>1114</v>
      </c>
      <c r="R39" s="28">
        <v>1114</v>
      </c>
      <c r="X39" s="8"/>
      <c r="AO39" s="4"/>
    </row>
    <row r="40" spans="1:42" x14ac:dyDescent="0.3">
      <c r="H40" s="2" t="s">
        <v>32</v>
      </c>
      <c r="I40" s="2">
        <v>21317</v>
      </c>
      <c r="J40" s="2" t="s">
        <v>135</v>
      </c>
      <c r="K40" s="2">
        <v>40</v>
      </c>
      <c r="L40" s="2">
        <v>2026</v>
      </c>
      <c r="M40" s="28">
        <v>1</v>
      </c>
      <c r="N40" s="2">
        <v>0</v>
      </c>
      <c r="O40" s="2">
        <v>3</v>
      </c>
      <c r="P40" s="2">
        <v>44</v>
      </c>
      <c r="Q40" s="2">
        <f t="shared" si="0"/>
        <v>344</v>
      </c>
      <c r="R40" s="28">
        <v>344</v>
      </c>
      <c r="X40" s="8"/>
      <c r="AO40" s="4"/>
    </row>
    <row r="41" spans="1:42" x14ac:dyDescent="0.3">
      <c r="A41" s="5">
        <v>21</v>
      </c>
      <c r="B41" s="2" t="s">
        <v>64</v>
      </c>
      <c r="C41" s="2" t="s">
        <v>140</v>
      </c>
      <c r="D41" s="2" t="s">
        <v>134</v>
      </c>
      <c r="E41" s="3">
        <v>1560100135696</v>
      </c>
      <c r="F41" s="95" t="s">
        <v>2633</v>
      </c>
      <c r="H41" s="2" t="s">
        <v>32</v>
      </c>
      <c r="I41" s="2">
        <v>33632</v>
      </c>
      <c r="J41" s="2" t="s">
        <v>141</v>
      </c>
      <c r="K41" s="2">
        <v>26</v>
      </c>
      <c r="L41" s="2">
        <v>3211</v>
      </c>
      <c r="M41" s="28">
        <v>1</v>
      </c>
      <c r="N41" s="2">
        <v>8</v>
      </c>
      <c r="O41" s="2">
        <v>0</v>
      </c>
      <c r="P41" s="2">
        <v>53</v>
      </c>
      <c r="Q41" s="2">
        <f t="shared" si="0"/>
        <v>3253</v>
      </c>
      <c r="R41" s="28">
        <v>5253</v>
      </c>
      <c r="X41" s="8"/>
      <c r="AO41" s="4"/>
    </row>
    <row r="42" spans="1:42" x14ac:dyDescent="0.3">
      <c r="A42" s="5">
        <v>22</v>
      </c>
      <c r="B42" s="2" t="s">
        <v>31</v>
      </c>
      <c r="C42" s="2" t="s">
        <v>142</v>
      </c>
      <c r="D42" s="2" t="s">
        <v>143</v>
      </c>
      <c r="E42" s="3">
        <v>3560600025671</v>
      </c>
      <c r="F42" s="95" t="s">
        <v>2136</v>
      </c>
      <c r="H42" s="2" t="s">
        <v>32</v>
      </c>
      <c r="I42" s="2">
        <v>2056</v>
      </c>
      <c r="J42" s="22" t="s">
        <v>144</v>
      </c>
      <c r="K42" s="2">
        <v>136</v>
      </c>
      <c r="L42" s="2">
        <v>157</v>
      </c>
      <c r="M42" s="28">
        <v>3</v>
      </c>
      <c r="N42" s="2">
        <v>1</v>
      </c>
      <c r="O42" s="2">
        <v>1</v>
      </c>
      <c r="P42" s="2">
        <v>23</v>
      </c>
      <c r="Q42" s="2">
        <f t="shared" si="0"/>
        <v>523</v>
      </c>
      <c r="R42" s="28">
        <v>523</v>
      </c>
      <c r="X42" s="8"/>
      <c r="AO42" s="4"/>
    </row>
    <row r="43" spans="1:42" x14ac:dyDescent="0.3">
      <c r="A43" s="5">
        <v>23</v>
      </c>
      <c r="B43" s="2" t="s">
        <v>31</v>
      </c>
      <c r="C43" s="2" t="s">
        <v>145</v>
      </c>
      <c r="D43" s="2" t="s">
        <v>146</v>
      </c>
      <c r="E43" s="3">
        <v>5560600013983</v>
      </c>
      <c r="F43" s="95" t="s">
        <v>2459</v>
      </c>
      <c r="H43" s="2" t="s">
        <v>32</v>
      </c>
      <c r="I43" s="2">
        <v>33093</v>
      </c>
      <c r="J43" s="2" t="s">
        <v>147</v>
      </c>
      <c r="K43" s="2">
        <v>2</v>
      </c>
      <c r="L43" s="2">
        <v>3081</v>
      </c>
      <c r="M43" s="28">
        <v>6</v>
      </c>
      <c r="N43" s="2">
        <v>0</v>
      </c>
      <c r="O43" s="2">
        <v>1</v>
      </c>
      <c r="P43" s="2">
        <v>43</v>
      </c>
      <c r="Q43" s="2">
        <f t="shared" si="0"/>
        <v>143</v>
      </c>
      <c r="R43" s="28">
        <v>143</v>
      </c>
      <c r="X43" s="8"/>
      <c r="AO43" s="4"/>
    </row>
    <row r="44" spans="1:42" x14ac:dyDescent="0.3">
      <c r="A44" s="5">
        <v>24</v>
      </c>
      <c r="B44" s="2" t="s">
        <v>63</v>
      </c>
      <c r="C44" s="2" t="s">
        <v>148</v>
      </c>
      <c r="D44" s="2" t="s">
        <v>149</v>
      </c>
      <c r="E44" s="3">
        <v>3560600379531</v>
      </c>
      <c r="F44" s="95" t="s">
        <v>2918</v>
      </c>
      <c r="H44" s="2" t="s">
        <v>32</v>
      </c>
      <c r="I44" s="2">
        <v>36058</v>
      </c>
      <c r="J44" s="2" t="s">
        <v>150</v>
      </c>
      <c r="K44" s="2">
        <v>506</v>
      </c>
      <c r="L44" s="2">
        <v>3794</v>
      </c>
      <c r="M44" s="28">
        <v>2</v>
      </c>
      <c r="N44" s="2">
        <v>3</v>
      </c>
      <c r="O44" s="2">
        <v>2</v>
      </c>
      <c r="P44" s="2">
        <v>9.1</v>
      </c>
      <c r="Q44" s="2">
        <f t="shared" si="0"/>
        <v>1409.1</v>
      </c>
      <c r="R44" s="28">
        <v>1409.1</v>
      </c>
      <c r="X44" s="8"/>
      <c r="AO44" s="4"/>
    </row>
    <row r="45" spans="1:42" x14ac:dyDescent="0.3">
      <c r="H45" s="2" t="s">
        <v>32</v>
      </c>
      <c r="I45" s="2">
        <v>34161</v>
      </c>
      <c r="J45" s="2" t="s">
        <v>150</v>
      </c>
      <c r="K45" s="2">
        <v>459</v>
      </c>
      <c r="L45" s="2">
        <v>3327</v>
      </c>
      <c r="M45" s="28">
        <v>2</v>
      </c>
      <c r="N45" s="2">
        <v>11</v>
      </c>
      <c r="O45" s="2">
        <v>2</v>
      </c>
      <c r="P45" s="2">
        <v>77</v>
      </c>
      <c r="Q45" s="2">
        <f t="shared" si="0"/>
        <v>4677</v>
      </c>
      <c r="R45" s="28">
        <v>4677</v>
      </c>
      <c r="X45" s="8"/>
      <c r="AO45" s="4"/>
    </row>
    <row r="46" spans="1:42" s="48" customFormat="1" x14ac:dyDescent="0.3">
      <c r="A46" s="7">
        <v>25</v>
      </c>
      <c r="B46" s="6" t="s">
        <v>31</v>
      </c>
      <c r="C46" s="6" t="s">
        <v>153</v>
      </c>
      <c r="D46" s="6" t="s">
        <v>154</v>
      </c>
      <c r="E46" s="44">
        <v>3302000186817</v>
      </c>
      <c r="F46" s="98" t="s">
        <v>2863</v>
      </c>
      <c r="G46" s="98"/>
      <c r="H46" s="6" t="s">
        <v>32</v>
      </c>
      <c r="I46" s="6">
        <v>4858</v>
      </c>
      <c r="J46" s="6" t="s">
        <v>137</v>
      </c>
      <c r="K46" s="6">
        <v>193</v>
      </c>
      <c r="L46" s="6">
        <v>506</v>
      </c>
      <c r="M46" s="45">
        <v>7</v>
      </c>
      <c r="N46" s="6">
        <v>0</v>
      </c>
      <c r="O46" s="6">
        <v>0</v>
      </c>
      <c r="P46" s="6">
        <v>59</v>
      </c>
      <c r="Q46" s="6">
        <f t="shared" si="0"/>
        <v>59</v>
      </c>
      <c r="R46" s="45"/>
      <c r="S46" s="6">
        <v>59</v>
      </c>
      <c r="T46" s="6"/>
      <c r="U46" s="6"/>
      <c r="V46" s="53"/>
      <c r="W46" s="6">
        <v>5</v>
      </c>
      <c r="X46" s="55" t="s">
        <v>31</v>
      </c>
      <c r="Y46" s="6" t="s">
        <v>153</v>
      </c>
      <c r="Z46" s="6" t="s">
        <v>154</v>
      </c>
      <c r="AA46" s="44">
        <v>3302000186817</v>
      </c>
      <c r="AB46" s="45">
        <v>26</v>
      </c>
      <c r="AC46" s="6" t="s">
        <v>35</v>
      </c>
      <c r="AD46" s="6" t="s">
        <v>90</v>
      </c>
      <c r="AE46" s="6" t="s">
        <v>45</v>
      </c>
      <c r="AF46" s="6" t="s">
        <v>48</v>
      </c>
      <c r="AG46" s="6">
        <v>11.5</v>
      </c>
      <c r="AH46" s="6">
        <v>18</v>
      </c>
      <c r="AI46" s="6">
        <v>414</v>
      </c>
      <c r="AJ46" s="6"/>
      <c r="AK46" s="45">
        <v>414</v>
      </c>
      <c r="AL46" s="6"/>
      <c r="AM46" s="6"/>
      <c r="AN46" s="7">
        <v>40</v>
      </c>
      <c r="AO46" s="51" t="s">
        <v>60</v>
      </c>
      <c r="AP46" s="6"/>
    </row>
    <row r="47" spans="1:42" s="48" customFormat="1" x14ac:dyDescent="0.3">
      <c r="A47" s="7"/>
      <c r="B47" s="6"/>
      <c r="C47" s="6"/>
      <c r="D47" s="6"/>
      <c r="E47" s="44"/>
      <c r="F47" s="98"/>
      <c r="G47" s="98"/>
      <c r="H47" s="6"/>
      <c r="I47" s="6"/>
      <c r="J47" s="6"/>
      <c r="K47" s="6"/>
      <c r="L47" s="6"/>
      <c r="M47" s="45"/>
      <c r="N47" s="6"/>
      <c r="O47" s="6"/>
      <c r="P47" s="6"/>
      <c r="Q47" s="6"/>
      <c r="R47" s="45"/>
      <c r="S47" s="6"/>
      <c r="T47" s="6"/>
      <c r="U47" s="6"/>
      <c r="V47" s="53"/>
      <c r="W47" s="6"/>
      <c r="X47" s="55"/>
      <c r="Y47" s="6"/>
      <c r="Z47" s="6"/>
      <c r="AA47" s="44"/>
      <c r="AB47" s="45"/>
      <c r="AC47" s="6"/>
      <c r="AD47" s="6"/>
      <c r="AE47" s="6"/>
      <c r="AF47" s="6" t="s">
        <v>49</v>
      </c>
      <c r="AG47" s="6">
        <v>11.5</v>
      </c>
      <c r="AH47" s="6">
        <v>18</v>
      </c>
      <c r="AI47" s="6"/>
      <c r="AJ47" s="6"/>
      <c r="AK47" s="45"/>
      <c r="AL47" s="6"/>
      <c r="AM47" s="6"/>
      <c r="AN47" s="7"/>
      <c r="AO47" s="51"/>
      <c r="AP47" s="6"/>
    </row>
    <row r="48" spans="1:42" x14ac:dyDescent="0.3">
      <c r="A48" s="5">
        <v>26</v>
      </c>
      <c r="B48" s="2" t="s">
        <v>31</v>
      </c>
      <c r="C48" s="2" t="s">
        <v>155</v>
      </c>
      <c r="D48" s="2" t="s">
        <v>156</v>
      </c>
      <c r="E48" s="3">
        <v>3560600196194</v>
      </c>
      <c r="F48" s="95" t="s">
        <v>2335</v>
      </c>
      <c r="H48" s="2" t="s">
        <v>32</v>
      </c>
      <c r="I48" s="2">
        <v>35062</v>
      </c>
      <c r="J48" s="2" t="s">
        <v>98</v>
      </c>
      <c r="K48" s="2">
        <v>157</v>
      </c>
      <c r="L48" s="2">
        <v>3737</v>
      </c>
      <c r="M48" s="28">
        <v>3</v>
      </c>
      <c r="N48" s="2">
        <v>0</v>
      </c>
      <c r="O48" s="2">
        <v>0</v>
      </c>
      <c r="P48" s="2">
        <v>94</v>
      </c>
      <c r="Q48" s="2">
        <f t="shared" si="0"/>
        <v>94</v>
      </c>
      <c r="R48" s="28">
        <v>94</v>
      </c>
      <c r="X48" s="8"/>
      <c r="AO48" s="4"/>
    </row>
    <row r="49" spans="1:42" x14ac:dyDescent="0.3">
      <c r="A49" s="5">
        <v>27</v>
      </c>
      <c r="B49" s="2" t="s">
        <v>31</v>
      </c>
      <c r="C49" s="2" t="s">
        <v>2025</v>
      </c>
      <c r="D49" s="2" t="s">
        <v>1208</v>
      </c>
      <c r="E49" s="3">
        <v>3101000655150</v>
      </c>
      <c r="F49" s="95" t="s">
        <v>2420</v>
      </c>
      <c r="H49" s="2" t="s">
        <v>32</v>
      </c>
      <c r="I49" s="2">
        <v>17346</v>
      </c>
      <c r="J49" s="2" t="s">
        <v>119</v>
      </c>
      <c r="K49" s="2">
        <v>56</v>
      </c>
      <c r="L49" s="2">
        <v>1761</v>
      </c>
      <c r="M49" s="28">
        <v>9</v>
      </c>
      <c r="N49" s="5">
        <v>25</v>
      </c>
      <c r="O49" s="5">
        <v>0</v>
      </c>
      <c r="P49" s="5">
        <v>92</v>
      </c>
      <c r="Q49" s="2">
        <f>SUM(N49*400)+O49*100+P49</f>
        <v>10092</v>
      </c>
      <c r="R49" s="28">
        <v>9992</v>
      </c>
      <c r="S49" s="2">
        <v>100</v>
      </c>
      <c r="W49" s="2">
        <v>6</v>
      </c>
      <c r="X49" s="2" t="s">
        <v>31</v>
      </c>
      <c r="Y49" s="2" t="s">
        <v>2025</v>
      </c>
      <c r="Z49" s="2" t="s">
        <v>2026</v>
      </c>
      <c r="AA49" s="54">
        <v>3101000655150</v>
      </c>
      <c r="AB49" s="28">
        <v>245</v>
      </c>
      <c r="AC49" s="2" t="s">
        <v>35</v>
      </c>
      <c r="AD49" s="2" t="s">
        <v>43</v>
      </c>
      <c r="AE49" s="2" t="s">
        <v>44</v>
      </c>
      <c r="AF49" s="2" t="s">
        <v>48</v>
      </c>
      <c r="AG49" s="2">
        <v>14</v>
      </c>
      <c r="AH49" s="2">
        <v>14.7</v>
      </c>
      <c r="AI49" s="2">
        <f>SUM(AG49*AH49)</f>
        <v>205.79999999999998</v>
      </c>
      <c r="AK49" s="28">
        <v>205.8</v>
      </c>
      <c r="AN49" s="16" t="s">
        <v>1743</v>
      </c>
      <c r="AO49" s="4" t="s">
        <v>60</v>
      </c>
    </row>
    <row r="50" spans="1:42" x14ac:dyDescent="0.3">
      <c r="A50" s="5">
        <v>28</v>
      </c>
      <c r="B50" s="2" t="s">
        <v>63</v>
      </c>
      <c r="C50" s="2" t="s">
        <v>158</v>
      </c>
      <c r="D50" s="2" t="s">
        <v>125</v>
      </c>
      <c r="E50" s="3">
        <v>3560600379510</v>
      </c>
      <c r="F50" s="95" t="s">
        <v>2511</v>
      </c>
      <c r="H50" s="2" t="s">
        <v>32</v>
      </c>
      <c r="I50" s="2">
        <v>17501</v>
      </c>
      <c r="J50" s="24" t="s">
        <v>159</v>
      </c>
      <c r="K50" s="2">
        <v>147</v>
      </c>
      <c r="L50" s="2">
        <v>1827</v>
      </c>
      <c r="M50" s="28">
        <v>5</v>
      </c>
      <c r="N50" s="2">
        <v>2</v>
      </c>
      <c r="O50" s="2">
        <v>3</v>
      </c>
      <c r="P50" s="2">
        <v>93</v>
      </c>
      <c r="Q50" s="2">
        <f t="shared" si="0"/>
        <v>1193</v>
      </c>
      <c r="R50" s="28">
        <v>1193</v>
      </c>
      <c r="X50" s="8"/>
      <c r="AO50" s="4"/>
    </row>
    <row r="51" spans="1:42" x14ac:dyDescent="0.3">
      <c r="H51" s="2" t="s">
        <v>32</v>
      </c>
      <c r="I51" s="2">
        <v>10584</v>
      </c>
      <c r="J51" s="2" t="s">
        <v>109</v>
      </c>
      <c r="K51" s="2">
        <v>969</v>
      </c>
      <c r="L51" s="2">
        <v>968</v>
      </c>
      <c r="M51" s="28">
        <v>5</v>
      </c>
      <c r="N51" s="2">
        <v>1</v>
      </c>
      <c r="O51" s="2">
        <v>0</v>
      </c>
      <c r="P51" s="2">
        <v>40</v>
      </c>
      <c r="Q51" s="2">
        <f t="shared" si="0"/>
        <v>440</v>
      </c>
      <c r="R51" s="28">
        <v>440</v>
      </c>
      <c r="X51" s="8"/>
      <c r="AO51" s="4"/>
    </row>
    <row r="52" spans="1:42" x14ac:dyDescent="0.3">
      <c r="A52" s="5">
        <v>29</v>
      </c>
      <c r="B52" s="2" t="s">
        <v>64</v>
      </c>
      <c r="C52" s="2" t="s">
        <v>160</v>
      </c>
      <c r="D52" s="2" t="s">
        <v>161</v>
      </c>
      <c r="E52" s="3">
        <v>3560600137376</v>
      </c>
      <c r="F52" s="95" t="s">
        <v>2919</v>
      </c>
      <c r="H52" s="2" t="s">
        <v>32</v>
      </c>
      <c r="I52" s="2">
        <v>33681</v>
      </c>
      <c r="J52" s="24" t="s">
        <v>162</v>
      </c>
      <c r="K52" s="2">
        <v>12</v>
      </c>
      <c r="L52" s="2">
        <v>3260</v>
      </c>
      <c r="M52" s="28">
        <v>1</v>
      </c>
      <c r="N52" s="2">
        <v>2</v>
      </c>
      <c r="O52" s="2">
        <v>0</v>
      </c>
      <c r="P52" s="2">
        <v>11</v>
      </c>
      <c r="Q52" s="2">
        <f t="shared" si="0"/>
        <v>811</v>
      </c>
      <c r="R52" s="28">
        <v>811</v>
      </c>
      <c r="X52" s="8"/>
      <c r="AO52" s="4"/>
    </row>
    <row r="53" spans="1:42" s="35" customFormat="1" x14ac:dyDescent="0.3">
      <c r="A53" s="32">
        <v>30</v>
      </c>
      <c r="B53" s="18" t="s">
        <v>31</v>
      </c>
      <c r="C53" s="18" t="s">
        <v>163</v>
      </c>
      <c r="D53" s="18" t="s">
        <v>164</v>
      </c>
      <c r="E53" s="30">
        <v>1579900060362</v>
      </c>
      <c r="F53" s="99" t="s">
        <v>2625</v>
      </c>
      <c r="G53" s="99"/>
      <c r="H53" s="18" t="s">
        <v>32</v>
      </c>
      <c r="I53" s="18">
        <v>20312</v>
      </c>
      <c r="J53" s="18" t="s">
        <v>150</v>
      </c>
      <c r="K53" s="18">
        <v>241</v>
      </c>
      <c r="L53" s="18">
        <v>1994</v>
      </c>
      <c r="M53" s="31"/>
      <c r="N53" s="18">
        <v>3</v>
      </c>
      <c r="O53" s="18">
        <v>0</v>
      </c>
      <c r="P53" s="18">
        <v>46</v>
      </c>
      <c r="Q53" s="18">
        <f t="shared" si="0"/>
        <v>1246</v>
      </c>
      <c r="R53" s="31">
        <v>1246</v>
      </c>
      <c r="S53" s="18"/>
      <c r="T53" s="18"/>
      <c r="U53" s="18"/>
      <c r="V53" s="18"/>
      <c r="W53" s="18">
        <v>7</v>
      </c>
      <c r="X53" s="57" t="s">
        <v>31</v>
      </c>
      <c r="Y53" s="18" t="s">
        <v>2067</v>
      </c>
      <c r="Z53" s="18" t="s">
        <v>2068</v>
      </c>
      <c r="AA53" s="30">
        <v>3560600012000</v>
      </c>
      <c r="AB53" s="31" t="s">
        <v>2069</v>
      </c>
      <c r="AC53" s="78" t="s">
        <v>2058</v>
      </c>
      <c r="AD53" s="18" t="s">
        <v>42</v>
      </c>
      <c r="AE53" s="18" t="s">
        <v>44</v>
      </c>
      <c r="AF53" s="18" t="s">
        <v>48</v>
      </c>
      <c r="AG53" s="18">
        <v>13.35</v>
      </c>
      <c r="AH53" s="18">
        <v>79</v>
      </c>
      <c r="AI53" s="18">
        <v>1054.6500000000001</v>
      </c>
      <c r="AJ53" s="18">
        <v>1054.6500000000001</v>
      </c>
      <c r="AK53" s="31"/>
      <c r="AL53" s="18"/>
      <c r="AM53" s="18"/>
      <c r="AN53" s="32">
        <v>3</v>
      </c>
      <c r="AO53" s="58" t="s">
        <v>62</v>
      </c>
      <c r="AP53" s="18" t="s">
        <v>2070</v>
      </c>
    </row>
    <row r="54" spans="1:42" s="35" customFormat="1" x14ac:dyDescent="0.3">
      <c r="A54" s="32"/>
      <c r="B54" s="18"/>
      <c r="C54" s="18"/>
      <c r="D54" s="18"/>
      <c r="E54" s="30"/>
      <c r="F54" s="99"/>
      <c r="G54" s="99"/>
      <c r="H54" s="18"/>
      <c r="I54" s="18"/>
      <c r="J54" s="18"/>
      <c r="K54" s="18"/>
      <c r="L54" s="18"/>
      <c r="M54" s="31"/>
      <c r="N54" s="18"/>
      <c r="O54" s="18"/>
      <c r="P54" s="18"/>
      <c r="Q54" s="18"/>
      <c r="R54" s="31"/>
      <c r="S54" s="18"/>
      <c r="T54" s="18"/>
      <c r="U54" s="18"/>
      <c r="V54" s="18"/>
      <c r="W54" s="18"/>
      <c r="X54" s="57"/>
      <c r="Y54" s="18"/>
      <c r="Z54" s="18"/>
      <c r="AA54" s="30"/>
      <c r="AB54" s="31"/>
      <c r="AC54" s="18" t="s">
        <v>39</v>
      </c>
      <c r="AD54" s="18" t="s">
        <v>42</v>
      </c>
      <c r="AE54" s="18" t="s">
        <v>44</v>
      </c>
      <c r="AF54" s="18" t="s">
        <v>48</v>
      </c>
      <c r="AG54" s="18">
        <v>6</v>
      </c>
      <c r="AH54" s="18">
        <v>8</v>
      </c>
      <c r="AI54" s="18">
        <v>48</v>
      </c>
      <c r="AJ54" s="18">
        <v>48</v>
      </c>
      <c r="AK54" s="31"/>
      <c r="AL54" s="18"/>
      <c r="AM54" s="18"/>
      <c r="AN54" s="32">
        <v>3</v>
      </c>
      <c r="AO54" s="58" t="s">
        <v>62</v>
      </c>
      <c r="AP54" s="18" t="s">
        <v>2070</v>
      </c>
    </row>
    <row r="55" spans="1:42" s="35" customFormat="1" x14ac:dyDescent="0.3">
      <c r="A55" s="32"/>
      <c r="B55" s="18"/>
      <c r="C55" s="18"/>
      <c r="D55" s="18"/>
      <c r="E55" s="30"/>
      <c r="F55" s="99"/>
      <c r="G55" s="99"/>
      <c r="H55" s="18" t="s">
        <v>32</v>
      </c>
      <c r="I55" s="18">
        <v>26049</v>
      </c>
      <c r="J55" s="18" t="s">
        <v>150</v>
      </c>
      <c r="K55" s="18">
        <v>344</v>
      </c>
      <c r="L55" s="18">
        <v>2521</v>
      </c>
      <c r="M55" s="31"/>
      <c r="N55" s="18">
        <v>2</v>
      </c>
      <c r="O55" s="18">
        <v>0</v>
      </c>
      <c r="P55" s="18">
        <v>21</v>
      </c>
      <c r="Q55" s="18">
        <f>SUM(N55*400)+O55*100+P55</f>
        <v>821</v>
      </c>
      <c r="R55" s="31">
        <v>821</v>
      </c>
      <c r="S55" s="18"/>
      <c r="T55" s="18"/>
      <c r="U55" s="18"/>
      <c r="V55" s="18"/>
      <c r="W55" s="18">
        <v>8</v>
      </c>
      <c r="X55" s="57" t="s">
        <v>31</v>
      </c>
      <c r="Y55" s="18" t="s">
        <v>2067</v>
      </c>
      <c r="Z55" s="18" t="s">
        <v>2068</v>
      </c>
      <c r="AA55" s="30">
        <v>3560600012000</v>
      </c>
      <c r="AB55" s="31" t="s">
        <v>2069</v>
      </c>
      <c r="AC55" s="78" t="s">
        <v>2058</v>
      </c>
      <c r="AD55" s="18" t="s">
        <v>42</v>
      </c>
      <c r="AE55" s="18" t="s">
        <v>44</v>
      </c>
      <c r="AF55" s="18" t="s">
        <v>48</v>
      </c>
      <c r="AG55" s="18">
        <v>13.35</v>
      </c>
      <c r="AH55" s="18">
        <v>79</v>
      </c>
      <c r="AI55" s="18">
        <v>1054.6500000000001</v>
      </c>
      <c r="AJ55" s="18">
        <v>1054.6500000000001</v>
      </c>
      <c r="AK55" s="31"/>
      <c r="AL55" s="18"/>
      <c r="AM55" s="18"/>
      <c r="AN55" s="32">
        <v>3</v>
      </c>
      <c r="AO55" s="58" t="s">
        <v>62</v>
      </c>
      <c r="AP55" s="18" t="s">
        <v>2071</v>
      </c>
    </row>
    <row r="56" spans="1:42" s="35" customFormat="1" x14ac:dyDescent="0.3">
      <c r="A56" s="32"/>
      <c r="B56" s="18"/>
      <c r="C56" s="18"/>
      <c r="D56" s="18"/>
      <c r="E56" s="30"/>
      <c r="F56" s="99"/>
      <c r="G56" s="99"/>
      <c r="H56" s="18" t="s">
        <v>32</v>
      </c>
      <c r="I56" s="18">
        <v>31665</v>
      </c>
      <c r="J56" s="18" t="s">
        <v>150</v>
      </c>
      <c r="K56" s="18">
        <v>3860</v>
      </c>
      <c r="L56" s="18">
        <v>2731</v>
      </c>
      <c r="M56" s="31"/>
      <c r="N56" s="18">
        <v>3</v>
      </c>
      <c r="O56" s="18">
        <v>3</v>
      </c>
      <c r="P56" s="18">
        <v>27</v>
      </c>
      <c r="Q56" s="18">
        <f t="shared" si="0"/>
        <v>1527</v>
      </c>
      <c r="R56" s="31">
        <v>1527</v>
      </c>
      <c r="S56" s="18">
        <v>1527</v>
      </c>
      <c r="T56" s="18"/>
      <c r="U56" s="18"/>
      <c r="V56" s="18"/>
      <c r="W56" s="18">
        <v>9</v>
      </c>
      <c r="X56" s="57" t="s">
        <v>31</v>
      </c>
      <c r="Y56" s="18" t="s">
        <v>2067</v>
      </c>
      <c r="Z56" s="18" t="s">
        <v>2068</v>
      </c>
      <c r="AA56" s="30">
        <v>3560600012000</v>
      </c>
      <c r="AB56" s="31">
        <v>299</v>
      </c>
      <c r="AC56" s="18" t="s">
        <v>35</v>
      </c>
      <c r="AD56" s="18" t="s">
        <v>42</v>
      </c>
      <c r="AE56" s="18" t="s">
        <v>44</v>
      </c>
      <c r="AF56" s="18" t="s">
        <v>48</v>
      </c>
      <c r="AG56" s="18">
        <v>14.4</v>
      </c>
      <c r="AH56" s="18">
        <v>13.8</v>
      </c>
      <c r="AI56" s="18">
        <v>171.12</v>
      </c>
      <c r="AJ56" s="18"/>
      <c r="AK56" s="31">
        <v>171.12</v>
      </c>
      <c r="AL56" s="18"/>
      <c r="AM56" s="18"/>
      <c r="AN56" s="32">
        <v>3</v>
      </c>
      <c r="AO56" s="58" t="s">
        <v>62</v>
      </c>
      <c r="AP56" s="18"/>
    </row>
    <row r="57" spans="1:42" s="35" customFormat="1" x14ac:dyDescent="0.3">
      <c r="A57" s="32"/>
      <c r="B57" s="18"/>
      <c r="C57" s="18"/>
      <c r="D57" s="18"/>
      <c r="E57" s="30"/>
      <c r="F57" s="99"/>
      <c r="G57" s="99"/>
      <c r="H57" s="18" t="s">
        <v>32</v>
      </c>
      <c r="I57" s="18">
        <v>26048</v>
      </c>
      <c r="J57" s="18" t="s">
        <v>150</v>
      </c>
      <c r="K57" s="18">
        <v>343</v>
      </c>
      <c r="L57" s="18">
        <v>2520</v>
      </c>
      <c r="M57" s="31"/>
      <c r="N57" s="18">
        <v>0</v>
      </c>
      <c r="O57" s="18">
        <v>3</v>
      </c>
      <c r="P57" s="18">
        <v>92</v>
      </c>
      <c r="Q57" s="18">
        <f t="shared" si="0"/>
        <v>392</v>
      </c>
      <c r="R57" s="31">
        <v>392</v>
      </c>
      <c r="S57" s="18"/>
      <c r="T57" s="18"/>
      <c r="U57" s="18"/>
      <c r="V57" s="18"/>
      <c r="W57" s="18"/>
      <c r="X57" s="57"/>
      <c r="Y57" s="18"/>
      <c r="Z57" s="18"/>
      <c r="AA57" s="30"/>
      <c r="AB57" s="31"/>
      <c r="AC57" s="18"/>
      <c r="AD57" s="18"/>
      <c r="AE57" s="18"/>
      <c r="AF57" s="18"/>
      <c r="AG57" s="18"/>
      <c r="AH57" s="18"/>
      <c r="AI57" s="18"/>
      <c r="AJ57" s="18"/>
      <c r="AK57" s="31"/>
      <c r="AL57" s="18"/>
      <c r="AM57" s="18"/>
      <c r="AN57" s="32"/>
      <c r="AO57" s="58"/>
      <c r="AP57" s="18"/>
    </row>
    <row r="58" spans="1:42" s="35" customFormat="1" x14ac:dyDescent="0.3">
      <c r="A58" s="32"/>
      <c r="B58" s="18"/>
      <c r="C58" s="18"/>
      <c r="D58" s="18"/>
      <c r="E58" s="30"/>
      <c r="F58" s="99"/>
      <c r="G58" s="99"/>
      <c r="H58" s="18" t="s">
        <v>32</v>
      </c>
      <c r="I58" s="18">
        <v>31667</v>
      </c>
      <c r="J58" s="18" t="s">
        <v>150</v>
      </c>
      <c r="K58" s="18">
        <v>388</v>
      </c>
      <c r="L58" s="18">
        <v>2739</v>
      </c>
      <c r="M58" s="31"/>
      <c r="N58" s="18">
        <v>8</v>
      </c>
      <c r="O58" s="18">
        <v>3</v>
      </c>
      <c r="P58" s="18">
        <v>75</v>
      </c>
      <c r="Q58" s="18">
        <f t="shared" si="0"/>
        <v>3575</v>
      </c>
      <c r="R58" s="31">
        <v>3575</v>
      </c>
      <c r="S58" s="18"/>
      <c r="T58" s="18"/>
      <c r="U58" s="18"/>
      <c r="V58" s="18"/>
      <c r="W58" s="18"/>
      <c r="X58" s="57"/>
      <c r="Y58" s="18"/>
      <c r="Z58" s="18"/>
      <c r="AA58" s="30"/>
      <c r="AB58" s="31"/>
      <c r="AC58" s="18"/>
      <c r="AD58" s="18"/>
      <c r="AE58" s="18"/>
      <c r="AF58" s="18"/>
      <c r="AG58" s="18"/>
      <c r="AH58" s="18"/>
      <c r="AI58" s="18"/>
      <c r="AJ58" s="18"/>
      <c r="AK58" s="31"/>
      <c r="AL58" s="18"/>
      <c r="AM58" s="18"/>
      <c r="AN58" s="32"/>
      <c r="AO58" s="58"/>
      <c r="AP58" s="18"/>
    </row>
    <row r="59" spans="1:42" x14ac:dyDescent="0.3">
      <c r="A59" s="5">
        <v>31</v>
      </c>
      <c r="B59" s="2" t="s">
        <v>31</v>
      </c>
      <c r="C59" s="2" t="s">
        <v>166</v>
      </c>
      <c r="D59" s="2" t="s">
        <v>167</v>
      </c>
      <c r="E59" s="3">
        <v>3569900087062</v>
      </c>
      <c r="F59" s="95" t="s">
        <v>2622</v>
      </c>
      <c r="H59" s="2" t="s">
        <v>32</v>
      </c>
      <c r="I59" s="2">
        <v>17556</v>
      </c>
      <c r="J59" s="2" t="s">
        <v>168</v>
      </c>
      <c r="K59" s="2">
        <v>69</v>
      </c>
      <c r="L59" s="2">
        <v>1823</v>
      </c>
      <c r="N59" s="2">
        <v>3</v>
      </c>
      <c r="O59" s="2">
        <v>2</v>
      </c>
      <c r="P59" s="2">
        <v>69</v>
      </c>
      <c r="Q59" s="2">
        <f t="shared" si="0"/>
        <v>1469</v>
      </c>
      <c r="R59" s="28">
        <v>1469</v>
      </c>
      <c r="X59" s="8"/>
      <c r="AO59" s="4"/>
    </row>
    <row r="60" spans="1:42" x14ac:dyDescent="0.3">
      <c r="H60" s="2" t="s">
        <v>32</v>
      </c>
      <c r="I60" s="2">
        <v>34160</v>
      </c>
      <c r="J60" s="2" t="s">
        <v>119</v>
      </c>
      <c r="K60" s="2">
        <v>339</v>
      </c>
      <c r="L60" s="2">
        <v>3476</v>
      </c>
      <c r="N60" s="2">
        <v>2</v>
      </c>
      <c r="O60" s="2">
        <v>0</v>
      </c>
      <c r="P60" s="2">
        <v>52</v>
      </c>
      <c r="Q60" s="2">
        <f t="shared" si="0"/>
        <v>852</v>
      </c>
      <c r="R60" s="28">
        <v>852</v>
      </c>
      <c r="X60" s="8"/>
      <c r="AO60" s="4"/>
    </row>
    <row r="61" spans="1:42" x14ac:dyDescent="0.3">
      <c r="A61" s="5">
        <v>32</v>
      </c>
      <c r="B61" s="2" t="s">
        <v>31</v>
      </c>
      <c r="C61" s="2" t="s">
        <v>169</v>
      </c>
      <c r="D61" s="2" t="s">
        <v>170</v>
      </c>
      <c r="E61" s="3">
        <v>5560600007070</v>
      </c>
      <c r="F61" s="95" t="s">
        <v>2624</v>
      </c>
      <c r="H61" s="2" t="s">
        <v>32</v>
      </c>
      <c r="I61" s="2">
        <v>34536</v>
      </c>
      <c r="J61" s="2" t="s">
        <v>98</v>
      </c>
      <c r="K61" s="2">
        <v>150</v>
      </c>
      <c r="L61" s="2">
        <v>3666</v>
      </c>
      <c r="N61" s="2">
        <v>0</v>
      </c>
      <c r="O61" s="2">
        <v>0</v>
      </c>
      <c r="P61" s="2">
        <v>61</v>
      </c>
      <c r="Q61" s="2">
        <f t="shared" si="0"/>
        <v>61</v>
      </c>
      <c r="R61" s="28">
        <v>61</v>
      </c>
      <c r="X61" s="8"/>
      <c r="AO61" s="4"/>
    </row>
    <row r="62" spans="1:42" x14ac:dyDescent="0.3">
      <c r="A62" s="5">
        <v>33</v>
      </c>
      <c r="B62" s="2" t="s">
        <v>31</v>
      </c>
      <c r="C62" s="2" t="s">
        <v>171</v>
      </c>
      <c r="D62" s="2" t="s">
        <v>172</v>
      </c>
      <c r="E62" s="3">
        <v>3560600440648</v>
      </c>
      <c r="F62" s="95" t="s">
        <v>2623</v>
      </c>
      <c r="H62" s="2" t="s">
        <v>32</v>
      </c>
      <c r="I62" s="2">
        <v>35555</v>
      </c>
      <c r="J62" s="2" t="s">
        <v>117</v>
      </c>
      <c r="K62" s="2">
        <v>48</v>
      </c>
      <c r="L62" s="2">
        <v>3763</v>
      </c>
      <c r="M62" s="28">
        <v>4</v>
      </c>
      <c r="N62" s="2">
        <v>1</v>
      </c>
      <c r="O62" s="2">
        <v>2</v>
      </c>
      <c r="P62" s="2">
        <v>14</v>
      </c>
      <c r="Q62" s="2">
        <f t="shared" si="0"/>
        <v>614</v>
      </c>
      <c r="R62" s="28">
        <v>614</v>
      </c>
      <c r="X62" s="8"/>
      <c r="AB62" s="62"/>
      <c r="AO62" s="4"/>
    </row>
    <row r="63" spans="1:42" x14ac:dyDescent="0.3">
      <c r="A63" s="5">
        <v>34</v>
      </c>
      <c r="B63" s="2" t="s">
        <v>63</v>
      </c>
      <c r="C63" s="2" t="s">
        <v>173</v>
      </c>
      <c r="D63" s="2" t="s">
        <v>174</v>
      </c>
      <c r="F63" s="95" t="s">
        <v>2525</v>
      </c>
      <c r="H63" s="2" t="s">
        <v>32</v>
      </c>
      <c r="I63" s="2">
        <v>13220</v>
      </c>
      <c r="J63" s="24" t="s">
        <v>175</v>
      </c>
      <c r="K63" s="2">
        <v>154</v>
      </c>
      <c r="L63" s="2">
        <v>1160</v>
      </c>
      <c r="M63" s="28">
        <v>5</v>
      </c>
      <c r="N63" s="2">
        <v>5</v>
      </c>
      <c r="O63" s="2">
        <v>3</v>
      </c>
      <c r="P63" s="2">
        <v>69</v>
      </c>
      <c r="Q63" s="2">
        <f t="shared" si="0"/>
        <v>2369</v>
      </c>
      <c r="R63" s="28">
        <v>2369</v>
      </c>
      <c r="X63" s="8"/>
      <c r="AO63" s="4"/>
    </row>
    <row r="64" spans="1:42" x14ac:dyDescent="0.3">
      <c r="A64" s="5">
        <v>35</v>
      </c>
      <c r="B64" s="2" t="s">
        <v>31</v>
      </c>
      <c r="C64" s="2" t="s">
        <v>176</v>
      </c>
      <c r="D64" s="2" t="s">
        <v>167</v>
      </c>
      <c r="E64" s="3">
        <v>3569900087062</v>
      </c>
      <c r="F64" s="95" t="s">
        <v>2622</v>
      </c>
      <c r="H64" s="2" t="s">
        <v>32</v>
      </c>
      <c r="I64" s="2">
        <v>34159</v>
      </c>
      <c r="J64" s="2" t="s">
        <v>112</v>
      </c>
      <c r="K64" s="2">
        <v>13</v>
      </c>
      <c r="L64" s="2">
        <v>3475</v>
      </c>
      <c r="M64" s="28">
        <v>10</v>
      </c>
      <c r="N64" s="2">
        <v>2</v>
      </c>
      <c r="O64" s="2">
        <v>1</v>
      </c>
      <c r="P64" s="2">
        <v>22</v>
      </c>
      <c r="Q64" s="2">
        <f t="shared" si="0"/>
        <v>922</v>
      </c>
      <c r="R64" s="28">
        <v>922</v>
      </c>
      <c r="X64" s="8"/>
      <c r="AO64" s="4"/>
    </row>
    <row r="65" spans="1:41" x14ac:dyDescent="0.3">
      <c r="A65" s="5">
        <v>36</v>
      </c>
      <c r="B65" s="2" t="s">
        <v>63</v>
      </c>
      <c r="C65" s="2" t="s">
        <v>177</v>
      </c>
      <c r="D65" s="2" t="s">
        <v>100</v>
      </c>
      <c r="F65" s="95" t="s">
        <v>2766</v>
      </c>
      <c r="H65" s="2" t="s">
        <v>32</v>
      </c>
      <c r="I65" s="2">
        <v>24926</v>
      </c>
      <c r="J65" s="2" t="s">
        <v>109</v>
      </c>
      <c r="K65" s="2">
        <v>179</v>
      </c>
      <c r="L65" s="2">
        <v>2356</v>
      </c>
      <c r="M65" s="28">
        <v>5</v>
      </c>
      <c r="N65" s="2">
        <v>1</v>
      </c>
      <c r="O65" s="2">
        <v>1</v>
      </c>
      <c r="P65" s="2">
        <v>8</v>
      </c>
      <c r="Q65" s="2">
        <f t="shared" si="0"/>
        <v>508</v>
      </c>
      <c r="R65" s="28">
        <v>508</v>
      </c>
      <c r="X65" s="8"/>
      <c r="AO65" s="4"/>
    </row>
    <row r="66" spans="1:41" x14ac:dyDescent="0.3">
      <c r="H66" s="2" t="s">
        <v>32</v>
      </c>
      <c r="I66" s="2">
        <v>24927</v>
      </c>
      <c r="J66" s="2" t="s">
        <v>109</v>
      </c>
      <c r="K66" s="2">
        <v>178</v>
      </c>
      <c r="L66" s="2">
        <v>2357</v>
      </c>
      <c r="M66" s="28">
        <v>5</v>
      </c>
      <c r="N66" s="2">
        <v>0</v>
      </c>
      <c r="O66" s="2">
        <v>2</v>
      </c>
      <c r="P66" s="2">
        <v>4</v>
      </c>
      <c r="Q66" s="2">
        <f t="shared" si="0"/>
        <v>204</v>
      </c>
      <c r="R66" s="28">
        <v>204</v>
      </c>
      <c r="X66" s="8"/>
      <c r="AO66" s="4"/>
    </row>
    <row r="67" spans="1:41" x14ac:dyDescent="0.3">
      <c r="A67" s="5">
        <v>37</v>
      </c>
      <c r="B67" s="2" t="s">
        <v>64</v>
      </c>
      <c r="C67" s="2" t="s">
        <v>178</v>
      </c>
      <c r="D67" s="2" t="s">
        <v>179</v>
      </c>
      <c r="E67" s="3">
        <v>3560600435300</v>
      </c>
      <c r="F67" s="95" t="s">
        <v>2775</v>
      </c>
      <c r="H67" s="2" t="s">
        <v>32</v>
      </c>
      <c r="I67" s="2">
        <v>30248</v>
      </c>
      <c r="J67" s="2" t="s">
        <v>93</v>
      </c>
      <c r="K67" s="2">
        <v>287</v>
      </c>
      <c r="L67" s="2">
        <v>2643</v>
      </c>
      <c r="M67" s="28">
        <v>5</v>
      </c>
      <c r="N67" s="2">
        <v>4</v>
      </c>
      <c r="O67" s="2">
        <v>0</v>
      </c>
      <c r="P67" s="2">
        <v>69</v>
      </c>
      <c r="Q67" s="2">
        <f t="shared" si="0"/>
        <v>1669</v>
      </c>
      <c r="R67" s="28">
        <v>1669</v>
      </c>
      <c r="X67" s="8"/>
      <c r="AO67" s="4"/>
    </row>
    <row r="68" spans="1:41" x14ac:dyDescent="0.3">
      <c r="A68" s="5">
        <v>38</v>
      </c>
      <c r="B68" s="2" t="s">
        <v>63</v>
      </c>
      <c r="C68" s="2" t="s">
        <v>180</v>
      </c>
      <c r="D68" s="2" t="s">
        <v>100</v>
      </c>
      <c r="E68" s="3">
        <v>3560600142132</v>
      </c>
      <c r="F68" s="95" t="s">
        <v>2920</v>
      </c>
      <c r="H68" s="2" t="s">
        <v>32</v>
      </c>
      <c r="I68" s="2">
        <v>34057</v>
      </c>
      <c r="J68" s="2" t="s">
        <v>181</v>
      </c>
      <c r="K68" s="2">
        <v>11</v>
      </c>
      <c r="L68" s="2">
        <v>3391</v>
      </c>
      <c r="M68" s="28">
        <v>2</v>
      </c>
      <c r="N68" s="2">
        <v>0</v>
      </c>
      <c r="O68" s="2">
        <v>2</v>
      </c>
      <c r="P68" s="2">
        <v>95</v>
      </c>
      <c r="Q68" s="2">
        <f t="shared" si="0"/>
        <v>295</v>
      </c>
      <c r="R68" s="28">
        <v>295</v>
      </c>
      <c r="X68" s="8"/>
      <c r="AO68" s="4"/>
    </row>
    <row r="69" spans="1:41" x14ac:dyDescent="0.3">
      <c r="A69" s="5">
        <v>39</v>
      </c>
      <c r="B69" s="2" t="s">
        <v>31</v>
      </c>
      <c r="C69" s="2" t="s">
        <v>182</v>
      </c>
      <c r="D69" s="2" t="s">
        <v>183</v>
      </c>
      <c r="E69" s="3">
        <v>3560600396347</v>
      </c>
      <c r="F69" s="95" t="s">
        <v>2508</v>
      </c>
      <c r="H69" s="2" t="s">
        <v>32</v>
      </c>
      <c r="I69" s="2">
        <v>32307</v>
      </c>
      <c r="J69" s="2" t="s">
        <v>184</v>
      </c>
      <c r="K69" s="2">
        <v>205</v>
      </c>
      <c r="L69" s="2">
        <v>2961</v>
      </c>
      <c r="M69" s="28">
        <v>4</v>
      </c>
      <c r="N69" s="2">
        <v>1</v>
      </c>
      <c r="O69" s="2">
        <v>3</v>
      </c>
      <c r="P69" s="2">
        <v>89</v>
      </c>
      <c r="Q69" s="2">
        <f t="shared" si="0"/>
        <v>789</v>
      </c>
      <c r="R69" s="28">
        <v>789</v>
      </c>
      <c r="X69" s="8"/>
      <c r="AO69" s="4"/>
    </row>
    <row r="70" spans="1:41" x14ac:dyDescent="0.3">
      <c r="H70" s="2" t="s">
        <v>32</v>
      </c>
      <c r="I70" s="2">
        <v>17611</v>
      </c>
      <c r="J70" s="2" t="s">
        <v>184</v>
      </c>
      <c r="K70" s="2">
        <v>73</v>
      </c>
      <c r="L70" s="2">
        <v>1806</v>
      </c>
      <c r="M70" s="28">
        <v>4</v>
      </c>
      <c r="N70" s="2">
        <v>3</v>
      </c>
      <c r="O70" s="2">
        <v>2</v>
      </c>
      <c r="P70" s="2">
        <v>78</v>
      </c>
      <c r="Q70" s="2">
        <f t="shared" si="0"/>
        <v>1478</v>
      </c>
      <c r="R70" s="28">
        <v>1478</v>
      </c>
      <c r="X70" s="8"/>
      <c r="AO70" s="4"/>
    </row>
    <row r="71" spans="1:41" x14ac:dyDescent="0.3">
      <c r="A71" s="5">
        <v>40</v>
      </c>
      <c r="B71" s="2" t="s">
        <v>31</v>
      </c>
      <c r="C71" s="2" t="s">
        <v>182</v>
      </c>
      <c r="D71" s="2" t="s">
        <v>185</v>
      </c>
      <c r="E71" s="3">
        <v>3560600393941</v>
      </c>
      <c r="F71" s="95" t="s">
        <v>2336</v>
      </c>
      <c r="H71" s="2" t="s">
        <v>32</v>
      </c>
      <c r="I71" s="2">
        <v>4872</v>
      </c>
      <c r="J71" s="2" t="s">
        <v>186</v>
      </c>
      <c r="K71" s="2">
        <v>133</v>
      </c>
      <c r="L71" s="2">
        <v>476</v>
      </c>
      <c r="M71" s="28">
        <v>3</v>
      </c>
      <c r="N71" s="2">
        <v>0</v>
      </c>
      <c r="O71" s="2">
        <v>3</v>
      </c>
      <c r="P71" s="2">
        <v>98</v>
      </c>
      <c r="Q71" s="2">
        <f t="shared" si="0"/>
        <v>398</v>
      </c>
      <c r="R71" s="28">
        <v>398</v>
      </c>
      <c r="X71" s="8"/>
      <c r="AO71" s="4"/>
    </row>
    <row r="72" spans="1:41" x14ac:dyDescent="0.3">
      <c r="H72" s="2" t="s">
        <v>32</v>
      </c>
      <c r="I72" s="2">
        <v>4883</v>
      </c>
      <c r="J72" s="2" t="s">
        <v>186</v>
      </c>
      <c r="K72" s="2">
        <v>132</v>
      </c>
      <c r="L72" s="2">
        <v>485</v>
      </c>
      <c r="M72" s="28">
        <v>3</v>
      </c>
      <c r="N72" s="2">
        <v>0</v>
      </c>
      <c r="O72" s="2">
        <v>1</v>
      </c>
      <c r="P72" s="2">
        <v>37</v>
      </c>
      <c r="Q72" s="2">
        <f t="shared" si="0"/>
        <v>137</v>
      </c>
      <c r="R72" s="28">
        <v>137</v>
      </c>
      <c r="X72" s="8"/>
      <c r="AO72" s="4"/>
    </row>
    <row r="73" spans="1:41" x14ac:dyDescent="0.3">
      <c r="A73" s="5">
        <v>41</v>
      </c>
      <c r="B73" s="2" t="s">
        <v>63</v>
      </c>
      <c r="C73" s="2" t="s">
        <v>187</v>
      </c>
      <c r="D73" s="2" t="s">
        <v>188</v>
      </c>
      <c r="E73" s="3">
        <v>3560600150585</v>
      </c>
      <c r="F73" s="95" t="s">
        <v>2278</v>
      </c>
      <c r="H73" s="2" t="s">
        <v>32</v>
      </c>
      <c r="I73" s="2">
        <v>2305</v>
      </c>
      <c r="J73" s="2" t="s">
        <v>98</v>
      </c>
      <c r="K73" s="2">
        <v>76</v>
      </c>
      <c r="L73" s="2">
        <v>345</v>
      </c>
      <c r="M73" s="28">
        <v>3</v>
      </c>
      <c r="N73" s="2">
        <v>0</v>
      </c>
      <c r="O73" s="2">
        <v>1</v>
      </c>
      <c r="P73" s="2">
        <v>7</v>
      </c>
      <c r="Q73" s="2">
        <f t="shared" si="0"/>
        <v>107</v>
      </c>
      <c r="S73" s="2">
        <v>107</v>
      </c>
      <c r="W73" s="2">
        <v>10</v>
      </c>
      <c r="X73" s="8" t="s">
        <v>31</v>
      </c>
      <c r="Y73" s="2" t="s">
        <v>910</v>
      </c>
      <c r="Z73" s="2" t="s">
        <v>127</v>
      </c>
      <c r="AA73" s="3">
        <v>3560600150551</v>
      </c>
      <c r="AB73" s="28">
        <v>55</v>
      </c>
      <c r="AC73" s="2" t="s">
        <v>35</v>
      </c>
      <c r="AD73" s="2" t="s">
        <v>42</v>
      </c>
      <c r="AE73" s="2" t="s">
        <v>44</v>
      </c>
      <c r="AF73" s="2" t="s">
        <v>48</v>
      </c>
      <c r="AG73" s="2">
        <v>8.5</v>
      </c>
      <c r="AH73" s="2">
        <v>11</v>
      </c>
      <c r="AI73" s="2">
        <f>SUM(AG73*AH73)</f>
        <v>93.5</v>
      </c>
      <c r="AK73" s="28">
        <v>93.5</v>
      </c>
      <c r="AN73" s="5">
        <v>3</v>
      </c>
      <c r="AO73" s="4" t="s">
        <v>61</v>
      </c>
    </row>
    <row r="74" spans="1:41" x14ac:dyDescent="0.3">
      <c r="W74" s="2">
        <v>11</v>
      </c>
      <c r="X74" s="8" t="s">
        <v>31</v>
      </c>
      <c r="Y74" s="2" t="s">
        <v>1753</v>
      </c>
      <c r="Z74" s="2" t="s">
        <v>127</v>
      </c>
      <c r="AA74" s="3">
        <v>3560600150593</v>
      </c>
      <c r="AB74" s="28">
        <v>91</v>
      </c>
      <c r="AC74" s="2" t="s">
        <v>35</v>
      </c>
      <c r="AD74" s="2" t="s">
        <v>42</v>
      </c>
      <c r="AE74" s="2" t="s">
        <v>44</v>
      </c>
      <c r="AF74" s="2" t="s">
        <v>48</v>
      </c>
      <c r="AG74" s="2">
        <v>8.5</v>
      </c>
      <c r="AH74" s="2">
        <v>23.5</v>
      </c>
      <c r="AI74" s="2">
        <f>SUM(AG74*AH74)</f>
        <v>199.75</v>
      </c>
      <c r="AK74" s="28">
        <v>199.75</v>
      </c>
      <c r="AN74" s="5">
        <v>25</v>
      </c>
      <c r="AO74" s="4" t="s">
        <v>61</v>
      </c>
    </row>
    <row r="75" spans="1:41" x14ac:dyDescent="0.3">
      <c r="A75" s="5">
        <v>42</v>
      </c>
      <c r="B75" s="2" t="s">
        <v>31</v>
      </c>
      <c r="C75" s="2" t="s">
        <v>189</v>
      </c>
      <c r="D75" s="2" t="s">
        <v>157</v>
      </c>
      <c r="E75" s="3">
        <v>3560600434079</v>
      </c>
      <c r="F75" s="95" t="s">
        <v>2776</v>
      </c>
      <c r="H75" s="2" t="s">
        <v>32</v>
      </c>
      <c r="I75" s="2">
        <v>34090</v>
      </c>
      <c r="J75" s="2" t="s">
        <v>93</v>
      </c>
      <c r="K75" s="2">
        <v>397</v>
      </c>
      <c r="L75" s="2">
        <v>3424</v>
      </c>
      <c r="M75" s="28">
        <v>5</v>
      </c>
      <c r="N75" s="2">
        <v>2</v>
      </c>
      <c r="O75" s="2">
        <v>3</v>
      </c>
      <c r="P75" s="2">
        <v>63</v>
      </c>
      <c r="Q75" s="2">
        <f t="shared" si="0"/>
        <v>1163</v>
      </c>
      <c r="R75" s="28">
        <v>1163</v>
      </c>
      <c r="X75" s="8"/>
      <c r="AO75" s="4"/>
    </row>
    <row r="76" spans="1:41" x14ac:dyDescent="0.3">
      <c r="A76" s="5">
        <v>43</v>
      </c>
      <c r="B76" s="2" t="s">
        <v>31</v>
      </c>
      <c r="C76" s="2" t="s">
        <v>189</v>
      </c>
      <c r="D76" s="2" t="s">
        <v>183</v>
      </c>
      <c r="E76" s="3">
        <v>3560600143104</v>
      </c>
      <c r="F76" s="95" t="s">
        <v>2921</v>
      </c>
      <c r="H76" s="2" t="s">
        <v>32</v>
      </c>
      <c r="I76" s="2">
        <v>31614</v>
      </c>
      <c r="J76" s="25" t="s">
        <v>191</v>
      </c>
      <c r="K76" s="2">
        <v>253</v>
      </c>
      <c r="L76" s="2">
        <v>2686</v>
      </c>
      <c r="M76" s="28">
        <v>2</v>
      </c>
      <c r="N76" s="2">
        <v>7</v>
      </c>
      <c r="O76" s="2">
        <v>3</v>
      </c>
      <c r="P76" s="2">
        <v>15</v>
      </c>
      <c r="Q76" s="2">
        <f t="shared" si="0"/>
        <v>3115</v>
      </c>
      <c r="R76" s="28">
        <v>3115</v>
      </c>
      <c r="X76" s="8"/>
      <c r="AO76" s="4"/>
    </row>
    <row r="77" spans="1:41" x14ac:dyDescent="0.3">
      <c r="H77" s="2" t="s">
        <v>32</v>
      </c>
      <c r="I77" s="2">
        <v>31633</v>
      </c>
      <c r="J77" s="2" t="s">
        <v>192</v>
      </c>
      <c r="K77" s="2">
        <v>4</v>
      </c>
      <c r="L77" s="2">
        <v>2705</v>
      </c>
      <c r="M77" s="28">
        <v>2</v>
      </c>
      <c r="N77" s="2">
        <v>12</v>
      </c>
      <c r="O77" s="2">
        <v>1</v>
      </c>
      <c r="P77" s="2">
        <v>83</v>
      </c>
      <c r="Q77" s="2">
        <f t="shared" si="0"/>
        <v>4983</v>
      </c>
      <c r="R77" s="28">
        <v>4983</v>
      </c>
      <c r="X77" s="8"/>
      <c r="AO77" s="4"/>
    </row>
    <row r="78" spans="1:41" x14ac:dyDescent="0.3">
      <c r="A78" s="5">
        <v>44</v>
      </c>
      <c r="B78" s="2" t="s">
        <v>63</v>
      </c>
      <c r="C78" s="2" t="s">
        <v>189</v>
      </c>
      <c r="D78" s="2" t="s">
        <v>193</v>
      </c>
      <c r="E78" s="3">
        <v>5560600021056</v>
      </c>
      <c r="F78" s="95" t="s">
        <v>2427</v>
      </c>
      <c r="H78" s="2" t="s">
        <v>32</v>
      </c>
      <c r="I78" s="2">
        <v>33421</v>
      </c>
      <c r="J78" s="2" t="s">
        <v>147</v>
      </c>
      <c r="K78" s="2">
        <v>96</v>
      </c>
      <c r="L78" s="2">
        <v>3197</v>
      </c>
      <c r="M78" s="28">
        <v>6</v>
      </c>
      <c r="N78" s="2">
        <v>0</v>
      </c>
      <c r="O78" s="2">
        <v>0</v>
      </c>
      <c r="P78" s="2">
        <v>5.75</v>
      </c>
      <c r="Q78" s="2">
        <f t="shared" si="0"/>
        <v>5.75</v>
      </c>
      <c r="R78" s="28">
        <v>5.75</v>
      </c>
      <c r="X78" s="8"/>
      <c r="AO78" s="4"/>
    </row>
    <row r="79" spans="1:41" x14ac:dyDescent="0.3">
      <c r="H79" s="2" t="s">
        <v>32</v>
      </c>
      <c r="I79" s="2">
        <v>33420</v>
      </c>
      <c r="J79" s="2" t="s">
        <v>147</v>
      </c>
      <c r="K79" s="2">
        <v>95</v>
      </c>
      <c r="L79" s="2">
        <v>3196</v>
      </c>
      <c r="M79" s="28">
        <v>6</v>
      </c>
      <c r="N79" s="2">
        <v>0</v>
      </c>
      <c r="O79" s="2">
        <v>0</v>
      </c>
      <c r="P79" s="2">
        <v>16.75</v>
      </c>
      <c r="Q79" s="2">
        <f t="shared" si="0"/>
        <v>16.75</v>
      </c>
      <c r="R79" s="28">
        <v>16.75</v>
      </c>
      <c r="X79" s="8"/>
      <c r="AO79" s="4"/>
    </row>
    <row r="80" spans="1:41" x14ac:dyDescent="0.3">
      <c r="H80" s="2" t="s">
        <v>32</v>
      </c>
      <c r="I80" s="2">
        <v>33419</v>
      </c>
      <c r="J80" s="2" t="s">
        <v>147</v>
      </c>
      <c r="K80" s="2">
        <v>94</v>
      </c>
      <c r="L80" s="2">
        <v>3195</v>
      </c>
      <c r="M80" s="28">
        <v>6</v>
      </c>
      <c r="N80" s="2">
        <v>11</v>
      </c>
      <c r="O80" s="2">
        <v>2</v>
      </c>
      <c r="P80" s="2">
        <v>21</v>
      </c>
      <c r="Q80" s="2">
        <f t="shared" si="0"/>
        <v>4621</v>
      </c>
      <c r="R80" s="28">
        <v>4621</v>
      </c>
      <c r="X80" s="8"/>
      <c r="AO80" s="4"/>
    </row>
    <row r="81" spans="1:42" x14ac:dyDescent="0.3">
      <c r="H81" s="2" t="s">
        <v>32</v>
      </c>
      <c r="I81" s="2">
        <v>34296</v>
      </c>
      <c r="J81" s="2" t="s">
        <v>147</v>
      </c>
      <c r="K81" s="2">
        <v>127</v>
      </c>
      <c r="L81" s="2">
        <v>3588</v>
      </c>
      <c r="M81" s="28">
        <v>6</v>
      </c>
      <c r="N81" s="2">
        <v>0</v>
      </c>
      <c r="O81" s="2">
        <v>1</v>
      </c>
      <c r="P81" s="2">
        <v>65</v>
      </c>
      <c r="Q81" s="2">
        <f t="shared" si="0"/>
        <v>165</v>
      </c>
      <c r="R81" s="28">
        <v>165</v>
      </c>
      <c r="X81" s="8"/>
      <c r="AO81" s="4"/>
    </row>
    <row r="82" spans="1:42" x14ac:dyDescent="0.3">
      <c r="A82" s="5">
        <v>45</v>
      </c>
      <c r="B82" s="2" t="s">
        <v>31</v>
      </c>
      <c r="C82" s="2" t="s">
        <v>189</v>
      </c>
      <c r="D82" s="2" t="s">
        <v>194</v>
      </c>
      <c r="E82" s="3">
        <v>5560600027691</v>
      </c>
      <c r="F82" s="95" t="s">
        <v>2329</v>
      </c>
      <c r="H82" s="2" t="s">
        <v>32</v>
      </c>
      <c r="I82" s="2">
        <v>15893</v>
      </c>
      <c r="J82" s="2" t="s">
        <v>98</v>
      </c>
      <c r="K82" s="2">
        <v>668</v>
      </c>
      <c r="L82" s="2">
        <v>1418</v>
      </c>
      <c r="M82" s="28">
        <v>3</v>
      </c>
      <c r="N82" s="2">
        <v>0</v>
      </c>
      <c r="O82" s="2">
        <v>1</v>
      </c>
      <c r="P82" s="2">
        <v>20.9</v>
      </c>
      <c r="Q82" s="2">
        <f t="shared" si="0"/>
        <v>120.9</v>
      </c>
      <c r="R82" s="28">
        <v>120.9</v>
      </c>
      <c r="X82" s="8"/>
      <c r="AO82" s="4"/>
    </row>
    <row r="83" spans="1:42" x14ac:dyDescent="0.3">
      <c r="A83" s="5">
        <v>46</v>
      </c>
      <c r="B83" s="2" t="s">
        <v>63</v>
      </c>
      <c r="C83" s="2" t="s">
        <v>189</v>
      </c>
      <c r="D83" s="2" t="s">
        <v>195</v>
      </c>
      <c r="E83" s="3">
        <v>3560600039722</v>
      </c>
      <c r="F83" s="95" t="s">
        <v>2922</v>
      </c>
      <c r="H83" s="2" t="s">
        <v>32</v>
      </c>
      <c r="I83" s="2">
        <v>32239</v>
      </c>
      <c r="J83" s="2" t="s">
        <v>184</v>
      </c>
      <c r="K83" s="2">
        <v>697</v>
      </c>
      <c r="L83" s="2">
        <v>2935</v>
      </c>
      <c r="M83" s="28">
        <v>11</v>
      </c>
      <c r="N83" s="2">
        <v>3</v>
      </c>
      <c r="O83" s="2">
        <v>2</v>
      </c>
      <c r="P83" s="2">
        <v>56</v>
      </c>
      <c r="Q83" s="2">
        <f t="shared" si="0"/>
        <v>1456</v>
      </c>
      <c r="R83" s="28">
        <v>1456</v>
      </c>
      <c r="X83" s="8"/>
      <c r="AO83" s="4"/>
    </row>
    <row r="84" spans="1:42" x14ac:dyDescent="0.3">
      <c r="A84" s="5">
        <v>47</v>
      </c>
      <c r="B84" s="2" t="s">
        <v>63</v>
      </c>
      <c r="C84" s="2" t="s">
        <v>189</v>
      </c>
      <c r="D84" s="2" t="s">
        <v>196</v>
      </c>
      <c r="F84" s="95" t="s">
        <v>2822</v>
      </c>
      <c r="H84" s="2" t="s">
        <v>32</v>
      </c>
      <c r="I84" s="2">
        <v>12592</v>
      </c>
      <c r="K84" s="2">
        <v>595</v>
      </c>
      <c r="L84" s="2">
        <v>4762</v>
      </c>
      <c r="M84" s="28">
        <v>3</v>
      </c>
      <c r="N84" s="2">
        <v>0</v>
      </c>
      <c r="O84" s="2">
        <v>0</v>
      </c>
      <c r="P84" s="2">
        <v>15</v>
      </c>
      <c r="Q84" s="2">
        <f t="shared" si="0"/>
        <v>15</v>
      </c>
      <c r="R84" s="28">
        <v>15</v>
      </c>
      <c r="X84" s="8"/>
      <c r="AO84" s="4"/>
    </row>
    <row r="85" spans="1:42" x14ac:dyDescent="0.3">
      <c r="A85" s="5">
        <v>48</v>
      </c>
      <c r="B85" s="2" t="s">
        <v>31</v>
      </c>
      <c r="C85" s="2" t="s">
        <v>189</v>
      </c>
      <c r="D85" s="2" t="s">
        <v>197</v>
      </c>
      <c r="E85" s="3">
        <v>3560600135063</v>
      </c>
      <c r="F85" s="95" t="s">
        <v>2923</v>
      </c>
      <c r="H85" s="2" t="s">
        <v>32</v>
      </c>
      <c r="I85" s="2">
        <v>17067</v>
      </c>
      <c r="K85" s="2">
        <v>22</v>
      </c>
      <c r="L85" s="2">
        <v>1702</v>
      </c>
      <c r="M85" s="28">
        <v>9</v>
      </c>
      <c r="N85" s="2">
        <v>0</v>
      </c>
      <c r="O85" s="2">
        <v>0</v>
      </c>
      <c r="P85" s="2">
        <v>68</v>
      </c>
      <c r="Q85" s="2">
        <f t="shared" si="0"/>
        <v>68</v>
      </c>
      <c r="R85" s="28">
        <v>68</v>
      </c>
      <c r="X85" s="8"/>
      <c r="AO85" s="4"/>
    </row>
    <row r="86" spans="1:42" x14ac:dyDescent="0.3">
      <c r="A86" s="5">
        <v>49</v>
      </c>
      <c r="B86" s="2" t="s">
        <v>31</v>
      </c>
      <c r="C86" s="2" t="s">
        <v>189</v>
      </c>
      <c r="D86" s="2" t="s">
        <v>199</v>
      </c>
      <c r="E86" s="3">
        <v>3560600150631</v>
      </c>
      <c r="F86" s="95" t="s">
        <v>2327</v>
      </c>
      <c r="H86" s="2" t="s">
        <v>32</v>
      </c>
      <c r="I86" s="2">
        <v>12524</v>
      </c>
      <c r="J86" s="2" t="s">
        <v>115</v>
      </c>
      <c r="K86" s="2">
        <v>603</v>
      </c>
      <c r="L86" s="2">
        <v>4694</v>
      </c>
      <c r="M86" s="28">
        <v>3</v>
      </c>
      <c r="N86" s="2">
        <v>1</v>
      </c>
      <c r="O86" s="2">
        <v>1</v>
      </c>
      <c r="P86" s="2">
        <v>24</v>
      </c>
      <c r="Q86" s="2">
        <f t="shared" si="0"/>
        <v>524</v>
      </c>
      <c r="R86" s="28">
        <v>524</v>
      </c>
      <c r="X86" s="8"/>
      <c r="AO86" s="4"/>
    </row>
    <row r="87" spans="1:42" x14ac:dyDescent="0.3">
      <c r="A87" s="5">
        <v>50</v>
      </c>
      <c r="B87" s="2" t="s">
        <v>63</v>
      </c>
      <c r="C87" s="2" t="s">
        <v>189</v>
      </c>
      <c r="D87" s="2" t="s">
        <v>200</v>
      </c>
      <c r="E87" s="3">
        <v>3560600198332</v>
      </c>
      <c r="F87" s="95" t="s">
        <v>2871</v>
      </c>
      <c r="H87" s="2" t="s">
        <v>32</v>
      </c>
      <c r="I87" s="2">
        <v>15845</v>
      </c>
      <c r="J87" s="2" t="s">
        <v>201</v>
      </c>
      <c r="K87" s="2">
        <v>663</v>
      </c>
      <c r="L87" s="2">
        <v>1383</v>
      </c>
      <c r="M87" s="28">
        <v>7</v>
      </c>
      <c r="N87" s="2">
        <v>0</v>
      </c>
      <c r="O87" s="2">
        <v>0</v>
      </c>
      <c r="P87" s="2">
        <v>69.2</v>
      </c>
      <c r="Q87" s="2">
        <f t="shared" si="0"/>
        <v>69.2</v>
      </c>
      <c r="S87" s="2">
        <v>69.2</v>
      </c>
      <c r="W87" s="2">
        <v>12</v>
      </c>
      <c r="X87" s="8" t="s">
        <v>63</v>
      </c>
      <c r="Y87" s="2" t="s">
        <v>189</v>
      </c>
      <c r="Z87" s="2" t="s">
        <v>200</v>
      </c>
      <c r="AA87" s="3">
        <v>3560600198332</v>
      </c>
      <c r="AB87" s="28">
        <v>64</v>
      </c>
      <c r="AC87" s="2" t="s">
        <v>35</v>
      </c>
      <c r="AD87" s="2" t="s">
        <v>43</v>
      </c>
      <c r="AE87" s="2" t="s">
        <v>44</v>
      </c>
      <c r="AF87" s="2" t="s">
        <v>48</v>
      </c>
      <c r="AG87" s="2">
        <v>9</v>
      </c>
      <c r="AH87" s="2">
        <v>18</v>
      </c>
      <c r="AI87" s="2">
        <f>SUM(AG87*AH87)</f>
        <v>162</v>
      </c>
      <c r="AK87" s="28">
        <v>162</v>
      </c>
      <c r="AN87" s="5">
        <v>30</v>
      </c>
      <c r="AO87" s="4" t="s">
        <v>60</v>
      </c>
    </row>
    <row r="88" spans="1:42" x14ac:dyDescent="0.3">
      <c r="H88" s="2" t="s">
        <v>32</v>
      </c>
      <c r="I88" s="2">
        <v>34674</v>
      </c>
      <c r="J88" s="2" t="s">
        <v>115</v>
      </c>
      <c r="K88" s="2">
        <v>196</v>
      </c>
      <c r="L88" s="2">
        <v>3677</v>
      </c>
      <c r="N88" s="2">
        <v>1</v>
      </c>
      <c r="O88" s="2">
        <v>1</v>
      </c>
      <c r="P88" s="2">
        <v>79.099999999999994</v>
      </c>
      <c r="Q88" s="2">
        <f t="shared" si="0"/>
        <v>579.1</v>
      </c>
      <c r="R88" s="28">
        <v>579.1</v>
      </c>
      <c r="X88" s="8"/>
      <c r="AO88" s="4"/>
    </row>
    <row r="89" spans="1:42" x14ac:dyDescent="0.3">
      <c r="A89" s="5">
        <v>51</v>
      </c>
      <c r="B89" s="2" t="s">
        <v>63</v>
      </c>
      <c r="C89" s="2" t="s">
        <v>189</v>
      </c>
      <c r="D89" s="2" t="s">
        <v>202</v>
      </c>
      <c r="E89" s="3">
        <v>3560600149323</v>
      </c>
      <c r="F89" s="95" t="s">
        <v>2924</v>
      </c>
      <c r="H89" s="2" t="s">
        <v>32</v>
      </c>
      <c r="I89" s="2">
        <v>12611</v>
      </c>
      <c r="J89" s="2" t="s">
        <v>115</v>
      </c>
      <c r="K89" s="2">
        <v>623</v>
      </c>
      <c r="L89" s="2">
        <v>6781</v>
      </c>
      <c r="M89" s="28">
        <v>3</v>
      </c>
      <c r="N89" s="2">
        <v>3</v>
      </c>
      <c r="O89" s="2">
        <v>1</v>
      </c>
      <c r="P89" s="2">
        <v>57</v>
      </c>
      <c r="Q89" s="2">
        <f t="shared" si="0"/>
        <v>1357</v>
      </c>
      <c r="R89" s="28">
        <v>1357</v>
      </c>
      <c r="X89" s="8"/>
      <c r="AO89" s="4"/>
    </row>
    <row r="90" spans="1:42" s="48" customFormat="1" x14ac:dyDescent="0.3">
      <c r="A90" s="5">
        <v>52</v>
      </c>
      <c r="B90" s="6" t="s">
        <v>63</v>
      </c>
      <c r="C90" s="6" t="s">
        <v>203</v>
      </c>
      <c r="D90" s="6" t="s">
        <v>204</v>
      </c>
      <c r="E90" s="44">
        <v>3560600194361</v>
      </c>
      <c r="F90" s="98" t="s">
        <v>2357</v>
      </c>
      <c r="G90" s="98"/>
      <c r="H90" s="6" t="s">
        <v>32</v>
      </c>
      <c r="I90" s="6">
        <v>5006</v>
      </c>
      <c r="J90" s="6" t="s">
        <v>201</v>
      </c>
      <c r="K90" s="6">
        <v>225</v>
      </c>
      <c r="L90" s="6">
        <v>817</v>
      </c>
      <c r="M90" s="45">
        <v>7</v>
      </c>
      <c r="N90" s="6">
        <v>0</v>
      </c>
      <c r="O90" s="6">
        <v>0</v>
      </c>
      <c r="P90" s="6">
        <v>93.2</v>
      </c>
      <c r="Q90" s="6">
        <f t="shared" si="0"/>
        <v>93.2</v>
      </c>
      <c r="R90" s="45">
        <v>93.2</v>
      </c>
      <c r="S90" s="6"/>
      <c r="T90" s="6"/>
      <c r="U90" s="6"/>
      <c r="V90" s="53"/>
      <c r="W90" s="6"/>
      <c r="X90" s="55"/>
      <c r="Y90" s="6"/>
      <c r="Z90" s="6"/>
      <c r="AA90" s="44"/>
      <c r="AB90" s="45"/>
      <c r="AC90" s="6"/>
      <c r="AD90" s="6"/>
      <c r="AE90" s="6"/>
      <c r="AF90" s="6"/>
      <c r="AG90" s="6"/>
      <c r="AH90" s="6"/>
      <c r="AI90" s="6"/>
      <c r="AJ90" s="6"/>
      <c r="AK90" s="45"/>
      <c r="AL90" s="6"/>
      <c r="AM90" s="6"/>
      <c r="AN90" s="7"/>
      <c r="AO90" s="51"/>
      <c r="AP90" s="6"/>
    </row>
    <row r="91" spans="1:42" x14ac:dyDescent="0.3">
      <c r="A91" s="5">
        <v>53</v>
      </c>
      <c r="B91" s="2" t="s">
        <v>63</v>
      </c>
      <c r="C91" s="2" t="s">
        <v>189</v>
      </c>
      <c r="D91" s="2" t="s">
        <v>205</v>
      </c>
      <c r="E91" s="3">
        <v>3560600394743</v>
      </c>
      <c r="F91" s="95" t="s">
        <v>2925</v>
      </c>
      <c r="H91" s="2" t="s">
        <v>32</v>
      </c>
      <c r="I91" s="2">
        <v>13008</v>
      </c>
      <c r="J91" s="2" t="s">
        <v>115</v>
      </c>
      <c r="K91" s="2">
        <v>4444</v>
      </c>
      <c r="L91" s="2">
        <v>2337</v>
      </c>
      <c r="M91" s="28">
        <v>3</v>
      </c>
      <c r="N91" s="2">
        <v>3</v>
      </c>
      <c r="O91" s="2">
        <v>2</v>
      </c>
      <c r="P91" s="2">
        <v>33</v>
      </c>
      <c r="Q91" s="2">
        <f t="shared" si="0"/>
        <v>1433</v>
      </c>
      <c r="R91" s="28">
        <v>1433</v>
      </c>
      <c r="X91" s="8"/>
      <c r="AO91" s="4"/>
    </row>
    <row r="92" spans="1:42" x14ac:dyDescent="0.3">
      <c r="H92" s="2" t="s">
        <v>32</v>
      </c>
      <c r="I92" s="2">
        <v>11620</v>
      </c>
      <c r="J92" s="2" t="s">
        <v>115</v>
      </c>
      <c r="K92" s="2">
        <v>443</v>
      </c>
      <c r="L92" s="2">
        <v>1064</v>
      </c>
      <c r="M92" s="28">
        <v>3</v>
      </c>
      <c r="N92" s="2">
        <v>1</v>
      </c>
      <c r="O92" s="2">
        <v>1</v>
      </c>
      <c r="P92" s="2">
        <v>5</v>
      </c>
      <c r="Q92" s="2">
        <f t="shared" si="0"/>
        <v>505</v>
      </c>
      <c r="R92" s="28">
        <v>505</v>
      </c>
      <c r="X92" s="8"/>
      <c r="AO92" s="4"/>
    </row>
    <row r="93" spans="1:42" x14ac:dyDescent="0.3">
      <c r="A93" s="5">
        <v>54</v>
      </c>
      <c r="B93" s="2" t="s">
        <v>31</v>
      </c>
      <c r="C93" s="2" t="s">
        <v>189</v>
      </c>
      <c r="D93" s="2" t="s">
        <v>206</v>
      </c>
      <c r="E93" s="3">
        <v>3560600195881</v>
      </c>
      <c r="F93" s="95" t="s">
        <v>2358</v>
      </c>
      <c r="H93" s="2" t="s">
        <v>32</v>
      </c>
      <c r="I93" s="2">
        <v>4899</v>
      </c>
      <c r="J93" s="2" t="s">
        <v>137</v>
      </c>
      <c r="K93" s="2">
        <v>200</v>
      </c>
      <c r="L93" s="2">
        <v>828</v>
      </c>
      <c r="M93" s="28">
        <v>7</v>
      </c>
      <c r="N93" s="2">
        <v>1</v>
      </c>
      <c r="O93" s="2">
        <v>0</v>
      </c>
      <c r="P93" s="2">
        <v>50</v>
      </c>
      <c r="Q93" s="2">
        <f t="shared" si="0"/>
        <v>450</v>
      </c>
      <c r="S93" s="2">
        <v>450</v>
      </c>
      <c r="W93" s="2">
        <v>13</v>
      </c>
      <c r="X93" s="8" t="s">
        <v>63</v>
      </c>
      <c r="Y93" s="2" t="s">
        <v>189</v>
      </c>
      <c r="Z93" s="2" t="s">
        <v>206</v>
      </c>
      <c r="AA93" s="3">
        <v>3560600195881</v>
      </c>
      <c r="AB93" s="28">
        <v>31</v>
      </c>
      <c r="AC93" s="2" t="s">
        <v>35</v>
      </c>
      <c r="AD93" s="2" t="s">
        <v>43</v>
      </c>
      <c r="AE93" s="2" t="s">
        <v>44</v>
      </c>
      <c r="AF93" s="2" t="s">
        <v>48</v>
      </c>
      <c r="AG93" s="2">
        <v>12</v>
      </c>
      <c r="AH93" s="2">
        <v>13.5</v>
      </c>
      <c r="AI93" s="2">
        <f>SUM(AG93*AH93)</f>
        <v>162</v>
      </c>
      <c r="AK93" s="28">
        <v>162</v>
      </c>
      <c r="AN93" s="5">
        <v>45</v>
      </c>
      <c r="AO93" s="4" t="s">
        <v>60</v>
      </c>
    </row>
    <row r="94" spans="1:42" x14ac:dyDescent="0.3">
      <c r="A94" s="5">
        <v>55</v>
      </c>
      <c r="B94" s="2" t="s">
        <v>31</v>
      </c>
      <c r="C94" s="2" t="s">
        <v>189</v>
      </c>
      <c r="D94" s="2" t="s">
        <v>207</v>
      </c>
      <c r="E94" s="3">
        <v>3560600036936</v>
      </c>
      <c r="F94" s="95" t="s">
        <v>2926</v>
      </c>
      <c r="H94" s="2" t="s">
        <v>32</v>
      </c>
      <c r="I94" s="2">
        <v>12543</v>
      </c>
      <c r="J94" s="2" t="s">
        <v>115</v>
      </c>
      <c r="K94" s="2">
        <v>555</v>
      </c>
      <c r="L94" s="2">
        <v>4713</v>
      </c>
      <c r="M94" s="28">
        <v>1</v>
      </c>
      <c r="N94" s="2">
        <v>0</v>
      </c>
      <c r="O94" s="2">
        <v>2</v>
      </c>
      <c r="P94" s="2">
        <v>77</v>
      </c>
      <c r="Q94" s="2">
        <f t="shared" si="0"/>
        <v>277</v>
      </c>
      <c r="R94" s="28">
        <v>277</v>
      </c>
      <c r="X94" s="8"/>
      <c r="AO94" s="4"/>
    </row>
    <row r="95" spans="1:42" x14ac:dyDescent="0.3">
      <c r="H95" s="2" t="s">
        <v>32</v>
      </c>
      <c r="I95" s="2">
        <v>12560</v>
      </c>
      <c r="J95" s="2" t="s">
        <v>115</v>
      </c>
      <c r="K95" s="2">
        <v>520</v>
      </c>
      <c r="L95" s="2">
        <v>4730</v>
      </c>
      <c r="M95" s="28">
        <v>1</v>
      </c>
      <c r="N95" s="2">
        <v>0</v>
      </c>
      <c r="O95" s="2">
        <v>3</v>
      </c>
      <c r="P95" s="2">
        <v>31</v>
      </c>
      <c r="Q95" s="2">
        <f t="shared" si="0"/>
        <v>331</v>
      </c>
      <c r="R95" s="28">
        <v>331</v>
      </c>
      <c r="X95" s="8"/>
      <c r="AO95" s="4"/>
    </row>
    <row r="96" spans="1:42" x14ac:dyDescent="0.3">
      <c r="H96" s="2" t="s">
        <v>32</v>
      </c>
      <c r="I96" s="2">
        <v>12550</v>
      </c>
      <c r="J96" s="2" t="s">
        <v>115</v>
      </c>
      <c r="K96" s="2">
        <v>534</v>
      </c>
      <c r="L96" s="2">
        <v>4720</v>
      </c>
      <c r="M96" s="28">
        <v>1</v>
      </c>
      <c r="N96" s="2">
        <v>1</v>
      </c>
      <c r="O96" s="2">
        <v>1</v>
      </c>
      <c r="P96" s="2">
        <v>21</v>
      </c>
      <c r="Q96" s="2">
        <f t="shared" si="0"/>
        <v>521</v>
      </c>
      <c r="R96" s="28">
        <v>521</v>
      </c>
      <c r="X96" s="8"/>
      <c r="AO96" s="4"/>
    </row>
    <row r="97" spans="1:42" x14ac:dyDescent="0.3">
      <c r="A97" s="5">
        <v>56</v>
      </c>
      <c r="B97" s="2" t="s">
        <v>31</v>
      </c>
      <c r="C97" s="2" t="s">
        <v>189</v>
      </c>
      <c r="D97" s="2" t="s">
        <v>208</v>
      </c>
      <c r="E97" s="3">
        <v>3560600379451</v>
      </c>
      <c r="F97" s="95" t="s">
        <v>2927</v>
      </c>
      <c r="H97" s="2" t="s">
        <v>32</v>
      </c>
      <c r="I97" s="2">
        <v>10572</v>
      </c>
      <c r="J97" s="2" t="s">
        <v>109</v>
      </c>
      <c r="K97" s="2">
        <v>956</v>
      </c>
      <c r="L97" s="2">
        <v>956</v>
      </c>
      <c r="M97" s="28">
        <v>15</v>
      </c>
      <c r="N97" s="2">
        <v>2</v>
      </c>
      <c r="O97" s="2">
        <v>3</v>
      </c>
      <c r="P97" s="2">
        <v>76</v>
      </c>
      <c r="Q97" s="2">
        <f t="shared" si="0"/>
        <v>1176</v>
      </c>
      <c r="R97" s="28">
        <v>1176</v>
      </c>
      <c r="X97" s="8"/>
      <c r="AO97" s="4"/>
    </row>
    <row r="98" spans="1:42" x14ac:dyDescent="0.3">
      <c r="A98" s="5">
        <v>57</v>
      </c>
      <c r="B98" s="2" t="s">
        <v>63</v>
      </c>
      <c r="C98" s="2" t="s">
        <v>189</v>
      </c>
      <c r="D98" s="2" t="s">
        <v>209</v>
      </c>
      <c r="E98" s="3">
        <v>3560600035891</v>
      </c>
      <c r="F98" s="95" t="s">
        <v>2928</v>
      </c>
      <c r="H98" s="2" t="s">
        <v>32</v>
      </c>
      <c r="I98" s="2">
        <v>16393</v>
      </c>
      <c r="J98" s="24" t="s">
        <v>210</v>
      </c>
      <c r="K98" s="2">
        <v>1</v>
      </c>
      <c r="L98" s="2">
        <v>1567</v>
      </c>
      <c r="M98" s="28">
        <v>1</v>
      </c>
      <c r="N98" s="2">
        <v>4</v>
      </c>
      <c r="O98" s="2">
        <v>1</v>
      </c>
      <c r="P98" s="2">
        <v>14</v>
      </c>
      <c r="Q98" s="2">
        <f t="shared" si="0"/>
        <v>1714</v>
      </c>
      <c r="R98" s="28">
        <v>1714</v>
      </c>
      <c r="X98" s="8"/>
      <c r="AO98" s="4"/>
    </row>
    <row r="99" spans="1:42" x14ac:dyDescent="0.3">
      <c r="A99" s="5">
        <v>58</v>
      </c>
      <c r="B99" s="2" t="s">
        <v>31</v>
      </c>
      <c r="C99" s="2" t="s">
        <v>189</v>
      </c>
      <c r="D99" s="2" t="s">
        <v>211</v>
      </c>
      <c r="E99" s="3">
        <v>3560600129284</v>
      </c>
      <c r="F99" s="95" t="s">
        <v>2634</v>
      </c>
      <c r="H99" s="2" t="s">
        <v>32</v>
      </c>
      <c r="I99" s="2">
        <v>35320</v>
      </c>
      <c r="J99" s="2" t="s">
        <v>212</v>
      </c>
      <c r="K99" s="2">
        <v>18</v>
      </c>
      <c r="L99" s="2">
        <v>3616</v>
      </c>
      <c r="M99" s="28">
        <v>1</v>
      </c>
      <c r="N99" s="2">
        <v>3</v>
      </c>
      <c r="O99" s="2">
        <v>3</v>
      </c>
      <c r="P99" s="2">
        <v>11</v>
      </c>
      <c r="Q99" s="2">
        <f t="shared" si="0"/>
        <v>1511</v>
      </c>
      <c r="R99" s="28">
        <v>1511</v>
      </c>
      <c r="X99" s="8"/>
      <c r="AO99" s="4"/>
    </row>
    <row r="100" spans="1:42" x14ac:dyDescent="0.3">
      <c r="A100" s="5">
        <v>59</v>
      </c>
      <c r="B100" s="2" t="s">
        <v>64</v>
      </c>
      <c r="C100" s="2" t="s">
        <v>213</v>
      </c>
      <c r="D100" s="2" t="s">
        <v>149</v>
      </c>
      <c r="E100" s="3">
        <v>3560600433323</v>
      </c>
      <c r="F100" s="95" t="s">
        <v>2700</v>
      </c>
      <c r="H100" s="2" t="s">
        <v>32</v>
      </c>
      <c r="I100" s="2">
        <v>11105</v>
      </c>
      <c r="J100" s="2" t="s">
        <v>119</v>
      </c>
      <c r="K100" s="2">
        <v>157</v>
      </c>
      <c r="L100" s="2">
        <v>4399</v>
      </c>
      <c r="M100" s="28">
        <v>5</v>
      </c>
      <c r="N100" s="2">
        <v>1</v>
      </c>
      <c r="O100" s="2">
        <v>2</v>
      </c>
      <c r="P100" s="2">
        <v>72</v>
      </c>
      <c r="Q100" s="2">
        <f t="shared" si="0"/>
        <v>672</v>
      </c>
      <c r="R100" s="28">
        <v>672</v>
      </c>
      <c r="X100" s="8"/>
      <c r="AO100" s="4"/>
    </row>
    <row r="101" spans="1:42" x14ac:dyDescent="0.3">
      <c r="H101" s="2" t="s">
        <v>32</v>
      </c>
      <c r="I101" s="2">
        <v>11138</v>
      </c>
      <c r="J101" s="2" t="s">
        <v>192</v>
      </c>
      <c r="K101" s="2">
        <v>18</v>
      </c>
      <c r="L101" s="2">
        <v>4432</v>
      </c>
      <c r="M101" s="28">
        <v>5</v>
      </c>
      <c r="N101" s="2">
        <v>1</v>
      </c>
      <c r="O101" s="2">
        <v>2</v>
      </c>
      <c r="P101" s="2">
        <v>9</v>
      </c>
      <c r="Q101" s="2">
        <f t="shared" si="0"/>
        <v>609</v>
      </c>
      <c r="R101" s="28">
        <v>609</v>
      </c>
      <c r="X101" s="8"/>
      <c r="AO101" s="4"/>
    </row>
    <row r="102" spans="1:42" x14ac:dyDescent="0.3">
      <c r="H102" s="2" t="s">
        <v>32</v>
      </c>
      <c r="I102" s="2">
        <v>32271</v>
      </c>
      <c r="J102" s="2" t="s">
        <v>119</v>
      </c>
      <c r="K102" s="2">
        <v>125</v>
      </c>
      <c r="L102" s="2">
        <v>1964</v>
      </c>
      <c r="M102" s="28">
        <v>5</v>
      </c>
      <c r="N102" s="2">
        <v>2</v>
      </c>
      <c r="O102" s="2">
        <v>0</v>
      </c>
      <c r="P102" s="2">
        <v>91</v>
      </c>
      <c r="Q102" s="2">
        <f t="shared" si="0"/>
        <v>891</v>
      </c>
      <c r="R102" s="28">
        <v>891</v>
      </c>
      <c r="X102" s="8"/>
      <c r="AO102" s="4"/>
    </row>
    <row r="103" spans="1:42" x14ac:dyDescent="0.3">
      <c r="A103" s="5">
        <v>60</v>
      </c>
      <c r="B103" s="2" t="s">
        <v>63</v>
      </c>
      <c r="C103" s="2" t="s">
        <v>213</v>
      </c>
      <c r="D103" s="2" t="s">
        <v>214</v>
      </c>
      <c r="E103" s="3">
        <v>3560600137287</v>
      </c>
      <c r="F103" s="95" t="s">
        <v>2636</v>
      </c>
      <c r="H103" s="2" t="s">
        <v>32</v>
      </c>
      <c r="I103" s="2">
        <v>17128</v>
      </c>
      <c r="J103" s="2" t="s">
        <v>215</v>
      </c>
      <c r="K103" s="2">
        <v>36</v>
      </c>
      <c r="L103" s="2">
        <v>1730</v>
      </c>
      <c r="M103" s="28">
        <v>1</v>
      </c>
      <c r="N103" s="2">
        <v>2</v>
      </c>
      <c r="O103" s="2">
        <v>3</v>
      </c>
      <c r="P103" s="2">
        <v>53</v>
      </c>
      <c r="Q103" s="2">
        <f t="shared" si="0"/>
        <v>1153</v>
      </c>
      <c r="R103" s="28">
        <v>1153</v>
      </c>
      <c r="X103" s="8"/>
      <c r="AO103" s="4"/>
    </row>
    <row r="104" spans="1:42" x14ac:dyDescent="0.3">
      <c r="H104" s="2" t="s">
        <v>32</v>
      </c>
      <c r="I104" s="2">
        <v>17121</v>
      </c>
      <c r="J104" s="2" t="s">
        <v>119</v>
      </c>
      <c r="K104" s="2">
        <v>38</v>
      </c>
      <c r="L104" s="2">
        <v>1732</v>
      </c>
      <c r="M104" s="28">
        <v>1</v>
      </c>
      <c r="N104" s="2">
        <v>3</v>
      </c>
      <c r="O104" s="2">
        <v>3</v>
      </c>
      <c r="P104" s="2">
        <v>35</v>
      </c>
      <c r="Q104" s="2">
        <f t="shared" si="0"/>
        <v>1535</v>
      </c>
      <c r="R104" s="28">
        <v>1535</v>
      </c>
      <c r="X104" s="8"/>
      <c r="AO104" s="4"/>
    </row>
    <row r="105" spans="1:42" x14ac:dyDescent="0.3">
      <c r="H105" s="2" t="s">
        <v>32</v>
      </c>
      <c r="I105" s="2">
        <v>17122</v>
      </c>
      <c r="J105" s="2" t="s">
        <v>119</v>
      </c>
      <c r="K105" s="2">
        <v>37</v>
      </c>
      <c r="L105" s="2">
        <v>1731</v>
      </c>
      <c r="M105" s="28">
        <v>1</v>
      </c>
      <c r="N105" s="2">
        <v>3</v>
      </c>
      <c r="O105" s="2">
        <v>0</v>
      </c>
      <c r="P105" s="2">
        <v>45</v>
      </c>
      <c r="Q105" s="2">
        <f t="shared" si="0"/>
        <v>1245</v>
      </c>
      <c r="R105" s="28">
        <v>1245</v>
      </c>
      <c r="X105" s="8"/>
      <c r="AO105" s="4"/>
    </row>
    <row r="106" spans="1:42" x14ac:dyDescent="0.3">
      <c r="A106" s="5">
        <v>61</v>
      </c>
      <c r="B106" s="2" t="s">
        <v>31</v>
      </c>
      <c r="C106" s="2" t="s">
        <v>216</v>
      </c>
      <c r="D106" s="2" t="s">
        <v>217</v>
      </c>
      <c r="E106" s="3">
        <v>3560600150046</v>
      </c>
      <c r="F106" s="95" t="s">
        <v>2621</v>
      </c>
      <c r="H106" s="2" t="s">
        <v>32</v>
      </c>
      <c r="I106" s="2">
        <v>34126</v>
      </c>
      <c r="J106" s="2" t="s">
        <v>98</v>
      </c>
      <c r="K106" s="2">
        <v>346</v>
      </c>
      <c r="L106" s="2">
        <v>3442</v>
      </c>
      <c r="M106" s="28">
        <v>2</v>
      </c>
      <c r="N106" s="2">
        <v>0</v>
      </c>
      <c r="O106" s="2">
        <v>2</v>
      </c>
      <c r="P106" s="2">
        <v>89</v>
      </c>
      <c r="Q106" s="2">
        <f t="shared" si="0"/>
        <v>289</v>
      </c>
      <c r="R106" s="28">
        <v>289</v>
      </c>
      <c r="X106" s="8"/>
      <c r="AO106" s="4"/>
    </row>
    <row r="107" spans="1:42" x14ac:dyDescent="0.3">
      <c r="A107" s="5">
        <v>62</v>
      </c>
      <c r="B107" s="2" t="s">
        <v>64</v>
      </c>
      <c r="C107" s="2" t="s">
        <v>218</v>
      </c>
      <c r="D107" s="2" t="s">
        <v>219</v>
      </c>
      <c r="E107" s="3">
        <v>3560600435121</v>
      </c>
      <c r="F107" s="95" t="s">
        <v>2734</v>
      </c>
      <c r="H107" s="2" t="s">
        <v>32</v>
      </c>
      <c r="I107" s="2">
        <v>21365</v>
      </c>
      <c r="J107" s="2" t="s">
        <v>119</v>
      </c>
      <c r="K107" s="2">
        <v>112</v>
      </c>
      <c r="L107" s="2">
        <v>2237</v>
      </c>
      <c r="M107" s="28">
        <v>5</v>
      </c>
      <c r="N107" s="2">
        <v>0</v>
      </c>
      <c r="O107" s="2">
        <v>3</v>
      </c>
      <c r="P107" s="2">
        <v>45</v>
      </c>
      <c r="Q107" s="2">
        <f t="shared" si="0"/>
        <v>345</v>
      </c>
      <c r="R107" s="28">
        <v>345</v>
      </c>
      <c r="X107" s="8"/>
      <c r="AO107" s="4"/>
    </row>
    <row r="108" spans="1:42" x14ac:dyDescent="0.3">
      <c r="H108" s="2" t="s">
        <v>32</v>
      </c>
      <c r="I108" s="2">
        <v>2086</v>
      </c>
      <c r="J108" s="2" t="s">
        <v>220</v>
      </c>
      <c r="K108" s="2">
        <v>86</v>
      </c>
      <c r="L108" s="2">
        <v>178</v>
      </c>
      <c r="M108" s="28">
        <v>5</v>
      </c>
      <c r="N108" s="2">
        <v>1</v>
      </c>
      <c r="O108" s="2">
        <v>0</v>
      </c>
      <c r="P108" s="2">
        <v>58</v>
      </c>
      <c r="Q108" s="2">
        <f t="shared" si="0"/>
        <v>458</v>
      </c>
      <c r="R108" s="28">
        <v>458</v>
      </c>
      <c r="X108" s="8"/>
      <c r="AO108" s="4"/>
    </row>
    <row r="109" spans="1:42" x14ac:dyDescent="0.3">
      <c r="A109" s="5">
        <v>63</v>
      </c>
      <c r="B109" s="2" t="s">
        <v>64</v>
      </c>
      <c r="C109" s="2" t="s">
        <v>218</v>
      </c>
      <c r="D109" s="2" t="s">
        <v>219</v>
      </c>
      <c r="E109" s="3">
        <v>3560600435121</v>
      </c>
      <c r="F109" s="95" t="s">
        <v>2734</v>
      </c>
      <c r="H109" s="2" t="s">
        <v>32</v>
      </c>
      <c r="I109" s="2">
        <v>21364</v>
      </c>
      <c r="J109" s="2" t="s">
        <v>119</v>
      </c>
      <c r="K109" s="2">
        <v>111</v>
      </c>
      <c r="L109" s="2">
        <v>2236</v>
      </c>
      <c r="M109" s="28">
        <v>5</v>
      </c>
      <c r="N109" s="2">
        <v>0</v>
      </c>
      <c r="O109" s="2">
        <v>3</v>
      </c>
      <c r="P109" s="2">
        <v>45</v>
      </c>
      <c r="Q109" s="2">
        <f t="shared" si="0"/>
        <v>345</v>
      </c>
      <c r="R109" s="28">
        <v>345</v>
      </c>
      <c r="X109" s="8"/>
      <c r="AO109" s="4"/>
    </row>
    <row r="110" spans="1:42" x14ac:dyDescent="0.3">
      <c r="A110" s="5">
        <v>64</v>
      </c>
      <c r="B110" s="2" t="s">
        <v>63</v>
      </c>
      <c r="C110" s="2" t="s">
        <v>218</v>
      </c>
      <c r="D110" s="2" t="s">
        <v>221</v>
      </c>
      <c r="E110" s="3">
        <v>3560600127907</v>
      </c>
      <c r="F110" s="95" t="s">
        <v>2620</v>
      </c>
      <c r="H110" s="2" t="s">
        <v>32</v>
      </c>
      <c r="I110" s="2">
        <v>34316</v>
      </c>
      <c r="J110" s="2" t="s">
        <v>212</v>
      </c>
      <c r="K110" s="2">
        <v>22</v>
      </c>
      <c r="L110" s="2">
        <v>3612</v>
      </c>
      <c r="M110" s="28">
        <v>8</v>
      </c>
      <c r="N110" s="2">
        <v>9</v>
      </c>
      <c r="O110" s="2">
        <v>1</v>
      </c>
      <c r="P110" s="2">
        <v>92</v>
      </c>
      <c r="Q110" s="2">
        <f t="shared" si="0"/>
        <v>3792</v>
      </c>
      <c r="R110" s="28">
        <v>3792</v>
      </c>
      <c r="X110" s="8"/>
      <c r="AO110" s="4"/>
    </row>
    <row r="111" spans="1:42" s="35" customFormat="1" x14ac:dyDescent="0.3">
      <c r="A111" s="32">
        <v>65</v>
      </c>
      <c r="B111" s="18" t="s">
        <v>63</v>
      </c>
      <c r="C111" s="18" t="s">
        <v>218</v>
      </c>
      <c r="D111" s="18" t="s">
        <v>2048</v>
      </c>
      <c r="E111" s="30">
        <v>3560700166955</v>
      </c>
      <c r="F111" s="99" t="s">
        <v>2090</v>
      </c>
      <c r="G111" s="99"/>
      <c r="H111" s="18"/>
      <c r="I111" s="18"/>
      <c r="J111" s="18"/>
      <c r="K111" s="18"/>
      <c r="L111" s="18"/>
      <c r="M111" s="31">
        <v>6</v>
      </c>
      <c r="N111" s="18"/>
      <c r="O111" s="18"/>
      <c r="P111" s="18">
        <v>299.60000000000002</v>
      </c>
      <c r="Q111" s="18"/>
      <c r="R111" s="31"/>
      <c r="S111" s="18">
        <v>299.60000000000002</v>
      </c>
      <c r="T111" s="18"/>
      <c r="U111" s="18"/>
      <c r="V111" s="37"/>
      <c r="W111" s="18">
        <v>14</v>
      </c>
      <c r="X111" s="57" t="s">
        <v>63</v>
      </c>
      <c r="Y111" s="18" t="s">
        <v>218</v>
      </c>
      <c r="Z111" s="18" t="s">
        <v>2048</v>
      </c>
      <c r="AA111" s="30">
        <v>3560700166955</v>
      </c>
      <c r="AB111" s="31" t="s">
        <v>2049</v>
      </c>
      <c r="AC111" s="18" t="s">
        <v>37</v>
      </c>
      <c r="AD111" s="18" t="s">
        <v>42</v>
      </c>
      <c r="AE111" s="18" t="s">
        <v>44</v>
      </c>
      <c r="AF111" s="18" t="s">
        <v>48</v>
      </c>
      <c r="AG111" s="18">
        <v>11</v>
      </c>
      <c r="AH111" s="18">
        <v>22</v>
      </c>
      <c r="AI111" s="53">
        <v>583.6</v>
      </c>
      <c r="AJ111" s="18"/>
      <c r="AK111" s="31">
        <v>583.6</v>
      </c>
      <c r="AL111" s="18"/>
      <c r="AM111" s="18"/>
      <c r="AN111" s="32">
        <v>12</v>
      </c>
      <c r="AO111" s="58" t="s">
        <v>61</v>
      </c>
      <c r="AP111" s="18" t="s">
        <v>2059</v>
      </c>
    </row>
    <row r="112" spans="1:42" s="35" customFormat="1" x14ac:dyDescent="0.3">
      <c r="A112" s="32"/>
      <c r="B112" s="18"/>
      <c r="C112" s="18"/>
      <c r="D112" s="18"/>
      <c r="E112" s="30"/>
      <c r="F112" s="99"/>
      <c r="G112" s="99"/>
      <c r="H112" s="18"/>
      <c r="I112" s="18"/>
      <c r="J112" s="18"/>
      <c r="K112" s="18"/>
      <c r="L112" s="18"/>
      <c r="M112" s="31"/>
      <c r="N112" s="18"/>
      <c r="O112" s="18"/>
      <c r="P112" s="18"/>
      <c r="Q112" s="18"/>
      <c r="R112" s="31"/>
      <c r="S112" s="18"/>
      <c r="T112" s="18"/>
      <c r="U112" s="18"/>
      <c r="V112" s="37"/>
      <c r="W112" s="18"/>
      <c r="X112" s="57"/>
      <c r="Y112" s="18"/>
      <c r="Z112" s="18"/>
      <c r="AA112" s="30"/>
      <c r="AB112" s="31"/>
      <c r="AC112" s="18"/>
      <c r="AD112" s="18"/>
      <c r="AE112" s="18"/>
      <c r="AF112" s="18"/>
      <c r="AG112" s="18">
        <v>8</v>
      </c>
      <c r="AH112" s="18">
        <v>42.7</v>
      </c>
      <c r="AI112" s="53"/>
      <c r="AJ112" s="18"/>
      <c r="AK112" s="31"/>
      <c r="AL112" s="18"/>
      <c r="AM112" s="18"/>
      <c r="AN112" s="32"/>
      <c r="AO112" s="58"/>
      <c r="AP112" s="18"/>
    </row>
    <row r="113" spans="1:42" x14ac:dyDescent="0.3">
      <c r="A113" s="5">
        <v>66</v>
      </c>
      <c r="B113" s="2" t="s">
        <v>63</v>
      </c>
      <c r="C113" s="2" t="s">
        <v>223</v>
      </c>
      <c r="D113" s="2" t="s">
        <v>224</v>
      </c>
      <c r="E113" s="3">
        <v>3560600038963</v>
      </c>
      <c r="H113" s="2" t="s">
        <v>32</v>
      </c>
      <c r="I113" s="2">
        <v>16513</v>
      </c>
      <c r="J113" s="2" t="s">
        <v>115</v>
      </c>
      <c r="K113" s="2">
        <v>5</v>
      </c>
      <c r="L113" s="2">
        <v>1581</v>
      </c>
      <c r="M113" s="28">
        <v>1</v>
      </c>
      <c r="N113" s="2">
        <v>2</v>
      </c>
      <c r="O113" s="2">
        <v>1</v>
      </c>
      <c r="P113" s="2">
        <v>68</v>
      </c>
      <c r="Q113" s="2">
        <f t="shared" si="0"/>
        <v>968</v>
      </c>
      <c r="R113" s="28">
        <v>968</v>
      </c>
      <c r="X113" s="8"/>
      <c r="AO113" s="4"/>
    </row>
    <row r="114" spans="1:42" s="48" customFormat="1" x14ac:dyDescent="0.3">
      <c r="A114" s="7"/>
      <c r="B114" s="6"/>
      <c r="C114" s="6"/>
      <c r="D114" s="6"/>
      <c r="E114" s="44"/>
      <c r="F114" s="98"/>
      <c r="G114" s="98"/>
      <c r="H114" s="6" t="s">
        <v>32</v>
      </c>
      <c r="I114" s="6">
        <v>16512</v>
      </c>
      <c r="J114" s="6" t="s">
        <v>115</v>
      </c>
      <c r="K114" s="6">
        <v>4</v>
      </c>
      <c r="L114" s="6">
        <v>1580</v>
      </c>
      <c r="M114" s="45">
        <v>1</v>
      </c>
      <c r="N114" s="6">
        <v>0</v>
      </c>
      <c r="O114" s="6">
        <v>2</v>
      </c>
      <c r="P114" s="6">
        <v>84</v>
      </c>
      <c r="Q114" s="6">
        <f t="shared" si="0"/>
        <v>284</v>
      </c>
      <c r="R114" s="45">
        <v>284</v>
      </c>
      <c r="S114" s="6"/>
      <c r="T114" s="6"/>
      <c r="U114" s="6"/>
      <c r="V114" s="53"/>
      <c r="W114" s="6"/>
      <c r="X114" s="55"/>
      <c r="Y114" s="6"/>
      <c r="Z114" s="6"/>
      <c r="AA114" s="44"/>
      <c r="AB114" s="45"/>
      <c r="AC114" s="6"/>
      <c r="AD114" s="6"/>
      <c r="AE114" s="6"/>
      <c r="AF114" s="6"/>
      <c r="AG114" s="6"/>
      <c r="AH114" s="6"/>
      <c r="AI114" s="6"/>
      <c r="AJ114" s="6"/>
      <c r="AK114" s="45"/>
      <c r="AL114" s="6"/>
      <c r="AM114" s="6"/>
      <c r="AN114" s="7"/>
      <c r="AO114" s="51"/>
      <c r="AP114" s="6"/>
    </row>
    <row r="115" spans="1:42" x14ac:dyDescent="0.3">
      <c r="A115" s="5">
        <v>67</v>
      </c>
      <c r="B115" s="2" t="s">
        <v>31</v>
      </c>
      <c r="C115" s="2" t="s">
        <v>225</v>
      </c>
      <c r="D115" s="2" t="s">
        <v>136</v>
      </c>
      <c r="E115" s="3">
        <v>3560600199258</v>
      </c>
      <c r="F115" s="95" t="s">
        <v>2880</v>
      </c>
      <c r="H115" s="2" t="s">
        <v>32</v>
      </c>
      <c r="I115" s="2">
        <v>11644</v>
      </c>
      <c r="J115" s="2" t="s">
        <v>115</v>
      </c>
      <c r="K115" s="2">
        <v>297</v>
      </c>
      <c r="L115" s="2">
        <v>1088</v>
      </c>
      <c r="M115" s="28">
        <v>7</v>
      </c>
      <c r="N115" s="2">
        <v>6</v>
      </c>
      <c r="O115" s="2">
        <v>2</v>
      </c>
      <c r="P115" s="2">
        <v>4</v>
      </c>
      <c r="Q115" s="2">
        <f t="shared" si="0"/>
        <v>2604</v>
      </c>
      <c r="R115" s="28">
        <v>2604</v>
      </c>
      <c r="X115" s="8"/>
      <c r="AO115" s="4"/>
    </row>
    <row r="116" spans="1:42" s="48" customFormat="1" x14ac:dyDescent="0.3">
      <c r="A116" s="7"/>
      <c r="B116" s="6"/>
      <c r="C116" s="6"/>
      <c r="D116" s="6"/>
      <c r="E116" s="44"/>
      <c r="F116" s="98"/>
      <c r="G116" s="98"/>
      <c r="H116" s="6" t="s">
        <v>32</v>
      </c>
      <c r="I116" s="6">
        <v>4859</v>
      </c>
      <c r="J116" s="6" t="s">
        <v>1341</v>
      </c>
      <c r="K116" s="6">
        <v>194</v>
      </c>
      <c r="L116" s="6">
        <v>830</v>
      </c>
      <c r="M116" s="45">
        <v>7</v>
      </c>
      <c r="N116" s="6">
        <v>0</v>
      </c>
      <c r="O116" s="6">
        <v>1</v>
      </c>
      <c r="P116" s="6">
        <v>55</v>
      </c>
      <c r="Q116" s="6">
        <f t="shared" si="0"/>
        <v>155</v>
      </c>
      <c r="R116" s="45"/>
      <c r="S116" s="6">
        <v>155</v>
      </c>
      <c r="T116" s="6"/>
      <c r="U116" s="6"/>
      <c r="V116" s="53"/>
      <c r="W116" s="6">
        <v>15</v>
      </c>
      <c r="X116" s="55" t="s">
        <v>31</v>
      </c>
      <c r="Y116" s="6" t="s">
        <v>225</v>
      </c>
      <c r="Z116" s="6" t="s">
        <v>136</v>
      </c>
      <c r="AA116" s="44">
        <v>3560600199258</v>
      </c>
      <c r="AB116" s="45">
        <v>84</v>
      </c>
      <c r="AC116" s="6" t="s">
        <v>35</v>
      </c>
      <c r="AD116" s="6" t="s">
        <v>43</v>
      </c>
      <c r="AE116" s="6" t="s">
        <v>44</v>
      </c>
      <c r="AF116" s="6" t="s">
        <v>48</v>
      </c>
      <c r="AG116" s="6">
        <v>15.5</v>
      </c>
      <c r="AH116" s="6">
        <v>21</v>
      </c>
      <c r="AI116" s="6">
        <f>SUM(AG116*AH116)</f>
        <v>325.5</v>
      </c>
      <c r="AJ116" s="6"/>
      <c r="AK116" s="45">
        <v>325.5</v>
      </c>
      <c r="AL116" s="6"/>
      <c r="AM116" s="6"/>
      <c r="AN116" s="7">
        <v>15</v>
      </c>
      <c r="AO116" s="51" t="s">
        <v>60</v>
      </c>
      <c r="AP116" s="6"/>
    </row>
    <row r="117" spans="1:42" x14ac:dyDescent="0.3">
      <c r="A117" s="5">
        <v>68</v>
      </c>
      <c r="B117" s="2" t="s">
        <v>31</v>
      </c>
      <c r="C117" s="2" t="s">
        <v>225</v>
      </c>
      <c r="D117" s="2" t="s">
        <v>136</v>
      </c>
      <c r="E117" s="3">
        <v>3560600199258</v>
      </c>
      <c r="F117" s="95" t="s">
        <v>2880</v>
      </c>
      <c r="H117" s="2" t="s">
        <v>32</v>
      </c>
      <c r="I117" s="2">
        <v>12889</v>
      </c>
      <c r="J117" s="2" t="s">
        <v>115</v>
      </c>
      <c r="K117" s="2">
        <v>298</v>
      </c>
      <c r="L117" s="2">
        <v>2218</v>
      </c>
      <c r="M117" s="28">
        <v>7</v>
      </c>
      <c r="N117" s="2">
        <v>4</v>
      </c>
      <c r="O117" s="2">
        <v>1</v>
      </c>
      <c r="P117" s="2">
        <v>47</v>
      </c>
      <c r="Q117" s="2">
        <f t="shared" si="0"/>
        <v>1747</v>
      </c>
      <c r="R117" s="28">
        <v>1747</v>
      </c>
      <c r="X117" s="8"/>
      <c r="AO117" s="4"/>
    </row>
    <row r="118" spans="1:42" x14ac:dyDescent="0.3">
      <c r="A118" s="5">
        <v>69</v>
      </c>
      <c r="B118" s="2" t="s">
        <v>63</v>
      </c>
      <c r="C118" s="2" t="s">
        <v>226</v>
      </c>
      <c r="D118" s="2" t="s">
        <v>227</v>
      </c>
      <c r="E118" s="3">
        <v>3560600140997</v>
      </c>
      <c r="F118" s="95" t="s">
        <v>2929</v>
      </c>
      <c r="H118" s="2" t="s">
        <v>32</v>
      </c>
      <c r="I118" s="2">
        <v>10658</v>
      </c>
      <c r="J118" s="2" t="s">
        <v>150</v>
      </c>
      <c r="K118" s="2">
        <v>45</v>
      </c>
      <c r="L118" s="2">
        <v>1042</v>
      </c>
      <c r="M118" s="28">
        <v>2</v>
      </c>
      <c r="N118" s="2">
        <v>1</v>
      </c>
      <c r="O118" s="2">
        <v>1</v>
      </c>
      <c r="P118" s="2">
        <v>65</v>
      </c>
      <c r="Q118" s="2">
        <f t="shared" si="0"/>
        <v>565</v>
      </c>
      <c r="R118" s="28">
        <v>565</v>
      </c>
      <c r="X118" s="8"/>
      <c r="AO118" s="4"/>
    </row>
    <row r="119" spans="1:42" x14ac:dyDescent="0.3">
      <c r="A119" s="5">
        <v>70</v>
      </c>
      <c r="B119" s="2" t="s">
        <v>63</v>
      </c>
      <c r="C119" s="2" t="s">
        <v>228</v>
      </c>
      <c r="D119" s="2" t="s">
        <v>229</v>
      </c>
      <c r="E119" s="3">
        <v>3560600147088</v>
      </c>
      <c r="F119" s="95" t="s">
        <v>2619</v>
      </c>
      <c r="H119" s="2" t="s">
        <v>32</v>
      </c>
      <c r="I119" s="2">
        <v>8628</v>
      </c>
      <c r="J119" s="2" t="s">
        <v>150</v>
      </c>
      <c r="K119" s="2">
        <v>15</v>
      </c>
      <c r="L119" s="2">
        <v>3047</v>
      </c>
      <c r="M119" s="28">
        <v>6</v>
      </c>
      <c r="N119" s="2">
        <v>24</v>
      </c>
      <c r="O119" s="2">
        <v>2</v>
      </c>
      <c r="P119" s="2">
        <v>25</v>
      </c>
      <c r="Q119" s="2">
        <f t="shared" si="0"/>
        <v>9825</v>
      </c>
      <c r="R119" s="28">
        <v>9825</v>
      </c>
      <c r="X119" s="8"/>
      <c r="AO119" s="4"/>
    </row>
    <row r="120" spans="1:42" x14ac:dyDescent="0.3">
      <c r="H120" s="2" t="s">
        <v>32</v>
      </c>
      <c r="I120" s="2">
        <v>32357</v>
      </c>
      <c r="J120" s="2" t="s">
        <v>150</v>
      </c>
      <c r="K120" s="2">
        <v>139</v>
      </c>
      <c r="L120" s="2">
        <v>2993</v>
      </c>
      <c r="M120" s="28">
        <v>6</v>
      </c>
      <c r="N120" s="2">
        <v>10</v>
      </c>
      <c r="O120" s="2">
        <v>2</v>
      </c>
      <c r="P120" s="2">
        <v>23</v>
      </c>
      <c r="Q120" s="2">
        <f t="shared" si="0"/>
        <v>4223</v>
      </c>
      <c r="R120" s="28">
        <v>4223</v>
      </c>
      <c r="X120" s="8"/>
      <c r="AO120" s="4"/>
    </row>
    <row r="121" spans="1:42" x14ac:dyDescent="0.3">
      <c r="A121" s="5">
        <v>71</v>
      </c>
      <c r="B121" s="2" t="s">
        <v>63</v>
      </c>
      <c r="C121" s="2" t="s">
        <v>230</v>
      </c>
      <c r="D121" s="2" t="s">
        <v>231</v>
      </c>
      <c r="E121" s="3">
        <v>3560600379931</v>
      </c>
      <c r="F121" s="95" t="s">
        <v>2618</v>
      </c>
      <c r="H121" s="2" t="s">
        <v>32</v>
      </c>
      <c r="I121" s="2">
        <v>34179</v>
      </c>
      <c r="J121" s="2" t="s">
        <v>232</v>
      </c>
      <c r="K121" s="2">
        <v>2</v>
      </c>
      <c r="L121" s="2">
        <v>3499</v>
      </c>
      <c r="M121" s="28">
        <v>8</v>
      </c>
      <c r="N121" s="2">
        <v>3</v>
      </c>
      <c r="O121" s="2">
        <v>0</v>
      </c>
      <c r="P121" s="2">
        <v>73</v>
      </c>
      <c r="Q121" s="2">
        <f t="shared" si="0"/>
        <v>1273</v>
      </c>
      <c r="R121" s="28">
        <v>1273</v>
      </c>
      <c r="X121" s="8"/>
      <c r="AO121" s="4"/>
    </row>
    <row r="122" spans="1:42" x14ac:dyDescent="0.3">
      <c r="H122" s="2" t="s">
        <v>32</v>
      </c>
      <c r="I122" s="2">
        <v>34182</v>
      </c>
      <c r="J122" s="2" t="s">
        <v>232</v>
      </c>
      <c r="K122" s="2">
        <v>8</v>
      </c>
      <c r="L122" s="2">
        <v>3502</v>
      </c>
      <c r="M122" s="28">
        <v>8</v>
      </c>
      <c r="N122" s="2">
        <v>6</v>
      </c>
      <c r="O122" s="2">
        <v>1</v>
      </c>
      <c r="P122" s="2">
        <v>98</v>
      </c>
      <c r="Q122" s="2">
        <f t="shared" si="0"/>
        <v>2598</v>
      </c>
      <c r="R122" s="28">
        <v>2598</v>
      </c>
      <c r="X122" s="8"/>
      <c r="AO122" s="4"/>
    </row>
    <row r="123" spans="1:42" x14ac:dyDescent="0.3">
      <c r="H123" s="2" t="s">
        <v>32</v>
      </c>
      <c r="I123" s="2">
        <v>34235</v>
      </c>
      <c r="J123" s="2" t="s">
        <v>232</v>
      </c>
      <c r="K123" s="2">
        <v>32</v>
      </c>
      <c r="L123" s="2">
        <v>3537</v>
      </c>
      <c r="M123" s="28">
        <v>8</v>
      </c>
      <c r="N123" s="2">
        <v>1</v>
      </c>
      <c r="O123" s="2">
        <v>0</v>
      </c>
      <c r="P123" s="2">
        <v>5</v>
      </c>
      <c r="Q123" s="2">
        <f t="shared" si="0"/>
        <v>405</v>
      </c>
      <c r="R123" s="28">
        <v>405</v>
      </c>
      <c r="X123" s="8"/>
      <c r="AO123" s="4"/>
    </row>
    <row r="124" spans="1:42" x14ac:dyDescent="0.3">
      <c r="A124" s="5">
        <v>72</v>
      </c>
      <c r="B124" s="2" t="s">
        <v>31</v>
      </c>
      <c r="C124" s="2" t="s">
        <v>233</v>
      </c>
      <c r="D124" s="2" t="s">
        <v>234</v>
      </c>
      <c r="E124" s="3">
        <v>3560600147525</v>
      </c>
      <c r="F124" s="95" t="s">
        <v>1734</v>
      </c>
      <c r="H124" s="2" t="s">
        <v>32</v>
      </c>
      <c r="I124" s="2">
        <v>10299</v>
      </c>
      <c r="J124" s="2" t="s">
        <v>115</v>
      </c>
      <c r="K124" s="2">
        <v>630</v>
      </c>
      <c r="L124" s="2">
        <v>905</v>
      </c>
      <c r="M124" s="28">
        <v>3</v>
      </c>
      <c r="N124" s="2">
        <v>2</v>
      </c>
      <c r="O124" s="2">
        <v>0</v>
      </c>
      <c r="P124" s="2">
        <v>92</v>
      </c>
      <c r="Q124" s="2">
        <f t="shared" si="0"/>
        <v>892</v>
      </c>
      <c r="R124" s="28">
        <v>892</v>
      </c>
      <c r="X124" s="8"/>
      <c r="AO124" s="4"/>
    </row>
    <row r="125" spans="1:42" x14ac:dyDescent="0.3">
      <c r="H125" s="2" t="s">
        <v>32</v>
      </c>
      <c r="I125" s="2">
        <v>33915</v>
      </c>
      <c r="J125" s="2" t="s">
        <v>115</v>
      </c>
      <c r="K125" s="2">
        <v>158</v>
      </c>
      <c r="L125" s="2">
        <v>3312</v>
      </c>
      <c r="M125" s="28">
        <v>3</v>
      </c>
      <c r="N125" s="2">
        <v>1</v>
      </c>
      <c r="O125" s="2">
        <v>1</v>
      </c>
      <c r="P125" s="2">
        <v>76</v>
      </c>
      <c r="Q125" s="2">
        <f t="shared" si="0"/>
        <v>576</v>
      </c>
      <c r="S125" s="2">
        <v>576</v>
      </c>
      <c r="W125" s="2">
        <v>16</v>
      </c>
      <c r="X125" s="8" t="s">
        <v>31</v>
      </c>
      <c r="Y125" s="2" t="s">
        <v>233</v>
      </c>
      <c r="Z125" s="2" t="s">
        <v>234</v>
      </c>
      <c r="AA125" s="3">
        <v>3560600147525</v>
      </c>
      <c r="AB125" s="28" t="s">
        <v>1734</v>
      </c>
      <c r="AC125" s="2" t="s">
        <v>35</v>
      </c>
      <c r="AD125" s="2" t="s">
        <v>43</v>
      </c>
      <c r="AE125" s="2" t="s">
        <v>44</v>
      </c>
      <c r="AF125" s="2" t="s">
        <v>48</v>
      </c>
      <c r="AG125" s="2">
        <v>10</v>
      </c>
      <c r="AH125" s="2">
        <v>17.8</v>
      </c>
      <c r="AI125" s="2">
        <f>SUM(AG125*AH125)</f>
        <v>178</v>
      </c>
      <c r="AK125" s="28">
        <v>178</v>
      </c>
      <c r="AN125" s="5">
        <v>15</v>
      </c>
      <c r="AO125" s="4" t="s">
        <v>60</v>
      </c>
    </row>
    <row r="126" spans="1:42" x14ac:dyDescent="0.3">
      <c r="A126" s="5">
        <v>73</v>
      </c>
      <c r="B126" s="2" t="s">
        <v>63</v>
      </c>
      <c r="C126" s="2" t="s">
        <v>235</v>
      </c>
      <c r="D126" s="2" t="s">
        <v>236</v>
      </c>
      <c r="E126" s="3">
        <v>3560600436209</v>
      </c>
      <c r="F126" s="95" t="s">
        <v>2930</v>
      </c>
      <c r="H126" s="2" t="s">
        <v>32</v>
      </c>
      <c r="I126" s="2">
        <v>34942</v>
      </c>
      <c r="J126" s="2" t="s">
        <v>119</v>
      </c>
      <c r="K126" s="2">
        <v>214</v>
      </c>
      <c r="L126" s="2">
        <v>3722</v>
      </c>
      <c r="N126" s="2">
        <v>3</v>
      </c>
      <c r="O126" s="2">
        <v>2</v>
      </c>
      <c r="P126" s="2">
        <v>67.099999999999994</v>
      </c>
      <c r="Q126" s="2">
        <f t="shared" si="0"/>
        <v>1467.1</v>
      </c>
      <c r="R126" s="28">
        <v>1467.1</v>
      </c>
      <c r="X126" s="8"/>
      <c r="AO126" s="4"/>
    </row>
    <row r="127" spans="1:42" x14ac:dyDescent="0.3">
      <c r="A127" s="5">
        <v>74</v>
      </c>
      <c r="B127" s="2" t="s">
        <v>63</v>
      </c>
      <c r="C127" s="2" t="s">
        <v>237</v>
      </c>
      <c r="D127" s="2" t="s">
        <v>238</v>
      </c>
      <c r="F127" s="95" t="s">
        <v>2661</v>
      </c>
      <c r="H127" s="2" t="s">
        <v>32</v>
      </c>
      <c r="I127" s="2">
        <v>11098</v>
      </c>
      <c r="J127" s="2" t="s">
        <v>119</v>
      </c>
      <c r="K127" s="2">
        <v>147</v>
      </c>
      <c r="L127" s="2">
        <v>4392</v>
      </c>
      <c r="M127" s="28">
        <v>10</v>
      </c>
      <c r="N127" s="2">
        <v>4</v>
      </c>
      <c r="O127" s="2">
        <v>0</v>
      </c>
      <c r="P127" s="2">
        <v>94</v>
      </c>
      <c r="Q127" s="2">
        <f t="shared" si="0"/>
        <v>1694</v>
      </c>
      <c r="R127" s="28">
        <v>1694</v>
      </c>
      <c r="X127" s="8"/>
      <c r="AO127" s="4"/>
    </row>
    <row r="128" spans="1:42" x14ac:dyDescent="0.3">
      <c r="H128" s="2" t="s">
        <v>32</v>
      </c>
      <c r="I128" s="2">
        <v>2162</v>
      </c>
      <c r="J128" s="2" t="s">
        <v>220</v>
      </c>
      <c r="K128" s="2">
        <v>100</v>
      </c>
      <c r="M128" s="28">
        <v>10</v>
      </c>
      <c r="N128" s="2">
        <v>0</v>
      </c>
      <c r="O128" s="2">
        <v>3</v>
      </c>
      <c r="P128" s="2">
        <v>92</v>
      </c>
      <c r="Q128" s="2">
        <f t="shared" si="0"/>
        <v>392</v>
      </c>
      <c r="R128" s="28">
        <v>392</v>
      </c>
      <c r="X128" s="8"/>
      <c r="AO128" s="4"/>
    </row>
    <row r="129" spans="1:42" x14ac:dyDescent="0.3">
      <c r="A129" s="5">
        <v>75</v>
      </c>
      <c r="B129" s="2" t="s">
        <v>63</v>
      </c>
      <c r="C129" s="2" t="s">
        <v>239</v>
      </c>
      <c r="D129" s="2" t="s">
        <v>240</v>
      </c>
      <c r="E129" s="3">
        <v>3560600399630</v>
      </c>
      <c r="H129" s="2" t="s">
        <v>32</v>
      </c>
      <c r="I129" s="2">
        <v>10550</v>
      </c>
      <c r="J129" s="2" t="s">
        <v>109</v>
      </c>
      <c r="K129" s="2">
        <v>823</v>
      </c>
      <c r="L129" s="2">
        <v>934</v>
      </c>
      <c r="N129" s="2">
        <v>2</v>
      </c>
      <c r="O129" s="2">
        <v>1</v>
      </c>
      <c r="P129" s="2">
        <v>33</v>
      </c>
      <c r="Q129" s="2">
        <f t="shared" si="0"/>
        <v>933</v>
      </c>
      <c r="R129" s="28">
        <v>933</v>
      </c>
      <c r="X129" s="8"/>
      <c r="AO129" s="4"/>
    </row>
    <row r="130" spans="1:42" x14ac:dyDescent="0.3">
      <c r="A130" s="5">
        <v>76</v>
      </c>
      <c r="B130" s="2" t="s">
        <v>31</v>
      </c>
      <c r="C130" s="2" t="s">
        <v>237</v>
      </c>
      <c r="D130" s="2" t="s">
        <v>161</v>
      </c>
      <c r="F130" s="95" t="s">
        <v>2635</v>
      </c>
      <c r="H130" s="2" t="s">
        <v>91</v>
      </c>
      <c r="I130" s="2">
        <v>4658</v>
      </c>
      <c r="J130" s="2" t="s">
        <v>241</v>
      </c>
      <c r="K130" s="2">
        <v>63</v>
      </c>
      <c r="M130" s="28">
        <v>1</v>
      </c>
      <c r="N130" s="2">
        <v>5</v>
      </c>
      <c r="O130" s="2">
        <v>2</v>
      </c>
      <c r="P130" s="2">
        <v>85</v>
      </c>
      <c r="Q130" s="2">
        <f t="shared" si="0"/>
        <v>2285</v>
      </c>
      <c r="R130" s="28">
        <v>2285</v>
      </c>
      <c r="X130" s="8"/>
      <c r="AO130" s="4"/>
    </row>
    <row r="131" spans="1:42" x14ac:dyDescent="0.3">
      <c r="A131" s="5">
        <v>77</v>
      </c>
      <c r="B131" s="2" t="s">
        <v>31</v>
      </c>
      <c r="C131" s="2" t="s">
        <v>242</v>
      </c>
      <c r="D131" s="2" t="s">
        <v>156</v>
      </c>
      <c r="E131" s="3">
        <v>3560600150241</v>
      </c>
      <c r="F131" s="95" t="s">
        <v>2276</v>
      </c>
      <c r="H131" s="2" t="s">
        <v>32</v>
      </c>
      <c r="I131" s="2">
        <v>12602</v>
      </c>
      <c r="J131" s="2" t="s">
        <v>115</v>
      </c>
      <c r="K131" s="2">
        <v>573</v>
      </c>
      <c r="M131" s="28">
        <v>3</v>
      </c>
      <c r="N131" s="2">
        <v>4</v>
      </c>
      <c r="O131" s="2">
        <v>3</v>
      </c>
      <c r="P131" s="2">
        <v>77</v>
      </c>
      <c r="Q131" s="2">
        <f t="shared" si="0"/>
        <v>1977</v>
      </c>
      <c r="R131" s="28">
        <v>1977</v>
      </c>
      <c r="X131" s="8"/>
      <c r="AO131" s="4"/>
    </row>
    <row r="132" spans="1:42" x14ac:dyDescent="0.3">
      <c r="H132" s="2" t="s">
        <v>32</v>
      </c>
      <c r="I132" s="2">
        <v>17181</v>
      </c>
      <c r="J132" s="2" t="s">
        <v>119</v>
      </c>
      <c r="K132" s="2">
        <v>40</v>
      </c>
      <c r="L132" s="2">
        <v>1734</v>
      </c>
      <c r="M132" s="28">
        <v>3</v>
      </c>
      <c r="N132" s="2">
        <v>3</v>
      </c>
      <c r="O132" s="2">
        <v>2</v>
      </c>
      <c r="P132" s="2">
        <v>2</v>
      </c>
      <c r="Q132" s="2">
        <f t="shared" si="0"/>
        <v>1402</v>
      </c>
      <c r="R132" s="28">
        <v>1402</v>
      </c>
      <c r="X132" s="8"/>
      <c r="AO132" s="4"/>
    </row>
    <row r="133" spans="1:42" s="48" customFormat="1" x14ac:dyDescent="0.3">
      <c r="A133" s="7">
        <v>78</v>
      </c>
      <c r="B133" s="6" t="s">
        <v>31</v>
      </c>
      <c r="C133" s="6" t="s">
        <v>243</v>
      </c>
      <c r="D133" s="6" t="s">
        <v>244</v>
      </c>
      <c r="E133" s="44">
        <v>3560600195376</v>
      </c>
      <c r="F133" s="98" t="s">
        <v>2376</v>
      </c>
      <c r="G133" s="98"/>
      <c r="H133" s="6" t="s">
        <v>32</v>
      </c>
      <c r="I133" s="6">
        <v>24841</v>
      </c>
      <c r="J133" s="6"/>
      <c r="K133" s="6">
        <v>14</v>
      </c>
      <c r="L133" s="6">
        <v>2271</v>
      </c>
      <c r="M133" s="45">
        <v>7</v>
      </c>
      <c r="N133" s="6">
        <v>0</v>
      </c>
      <c r="O133" s="6">
        <v>1</v>
      </c>
      <c r="P133" s="6">
        <v>35</v>
      </c>
      <c r="Q133" s="6">
        <f t="shared" si="0"/>
        <v>135</v>
      </c>
      <c r="R133" s="45">
        <v>135</v>
      </c>
      <c r="S133" s="6"/>
      <c r="T133" s="6"/>
      <c r="U133" s="6"/>
      <c r="V133" s="53"/>
      <c r="W133" s="6"/>
      <c r="X133" s="55"/>
      <c r="Y133" s="6"/>
      <c r="Z133" s="6"/>
      <c r="AA133" s="44"/>
      <c r="AB133" s="45"/>
      <c r="AC133" s="6"/>
      <c r="AD133" s="6"/>
      <c r="AE133" s="6"/>
      <c r="AF133" s="6"/>
      <c r="AG133" s="6"/>
      <c r="AH133" s="6"/>
      <c r="AI133" s="6"/>
      <c r="AJ133" s="6"/>
      <c r="AK133" s="45"/>
      <c r="AL133" s="6"/>
      <c r="AM133" s="6"/>
      <c r="AN133" s="7"/>
      <c r="AO133" s="51"/>
      <c r="AP133" s="6"/>
    </row>
    <row r="134" spans="1:42" x14ac:dyDescent="0.3">
      <c r="H134" s="2" t="s">
        <v>32</v>
      </c>
      <c r="I134" s="2">
        <v>12912</v>
      </c>
      <c r="J134" s="2" t="s">
        <v>246</v>
      </c>
      <c r="K134" s="2">
        <v>399</v>
      </c>
      <c r="L134" s="2">
        <v>2241</v>
      </c>
      <c r="M134" s="28">
        <v>7</v>
      </c>
      <c r="N134" s="2">
        <v>2</v>
      </c>
      <c r="O134" s="2">
        <v>0</v>
      </c>
      <c r="P134" s="2">
        <v>72</v>
      </c>
      <c r="Q134" s="2">
        <f t="shared" si="0"/>
        <v>872</v>
      </c>
      <c r="R134" s="28">
        <v>872</v>
      </c>
      <c r="X134" s="8"/>
      <c r="AO134" s="4"/>
    </row>
    <row r="135" spans="1:42" s="48" customFormat="1" x14ac:dyDescent="0.3">
      <c r="A135" s="7"/>
      <c r="B135" s="6"/>
      <c r="C135" s="6"/>
      <c r="D135" s="6"/>
      <c r="E135" s="44"/>
      <c r="F135" s="98"/>
      <c r="G135" s="98"/>
      <c r="H135" s="6" t="s">
        <v>32</v>
      </c>
      <c r="I135" s="6">
        <v>36092</v>
      </c>
      <c r="J135" s="6" t="s">
        <v>247</v>
      </c>
      <c r="K135" s="6">
        <v>257</v>
      </c>
      <c r="L135" s="6">
        <v>3880</v>
      </c>
      <c r="M135" s="45">
        <v>7</v>
      </c>
      <c r="N135" s="6">
        <v>0</v>
      </c>
      <c r="O135" s="6">
        <v>2</v>
      </c>
      <c r="P135" s="6">
        <v>46.9</v>
      </c>
      <c r="Q135" s="6">
        <f t="shared" si="0"/>
        <v>246.9</v>
      </c>
      <c r="R135" s="45">
        <v>246.9</v>
      </c>
      <c r="S135" s="6"/>
      <c r="T135" s="6"/>
      <c r="U135" s="6"/>
      <c r="V135" s="53"/>
      <c r="W135" s="6"/>
      <c r="X135" s="55"/>
      <c r="Y135" s="6"/>
      <c r="Z135" s="6"/>
      <c r="AA135" s="44"/>
      <c r="AB135" s="45"/>
      <c r="AC135" s="6"/>
      <c r="AD135" s="6"/>
      <c r="AE135" s="6"/>
      <c r="AF135" s="6"/>
      <c r="AG135" s="6"/>
      <c r="AH135" s="6"/>
      <c r="AI135" s="6"/>
      <c r="AJ135" s="6"/>
      <c r="AK135" s="45"/>
      <c r="AL135" s="6"/>
      <c r="AM135" s="6"/>
      <c r="AN135" s="7"/>
      <c r="AO135" s="51"/>
      <c r="AP135" s="6"/>
    </row>
    <row r="136" spans="1:42" s="48" customFormat="1" x14ac:dyDescent="0.3">
      <c r="A136" s="7">
        <v>79</v>
      </c>
      <c r="B136" s="6" t="s">
        <v>31</v>
      </c>
      <c r="C136" s="6" t="s">
        <v>243</v>
      </c>
      <c r="D136" s="6" t="s">
        <v>1148</v>
      </c>
      <c r="E136" s="44">
        <v>3570500748047</v>
      </c>
      <c r="F136" s="98" t="s">
        <v>2181</v>
      </c>
      <c r="G136" s="98"/>
      <c r="H136" s="6" t="s">
        <v>32</v>
      </c>
      <c r="I136" s="6">
        <v>15634</v>
      </c>
      <c r="J136" s="6" t="s">
        <v>295</v>
      </c>
      <c r="K136" s="6">
        <v>46</v>
      </c>
      <c r="L136" s="6">
        <v>1390</v>
      </c>
      <c r="M136" s="45">
        <v>7</v>
      </c>
      <c r="N136" s="6">
        <v>3</v>
      </c>
      <c r="O136" s="6">
        <v>1</v>
      </c>
      <c r="P136" s="6">
        <v>94</v>
      </c>
      <c r="Q136" s="6">
        <f t="shared" si="0"/>
        <v>1394</v>
      </c>
      <c r="R136" s="45"/>
      <c r="S136" s="6">
        <v>1394</v>
      </c>
      <c r="T136" s="6"/>
      <c r="U136" s="6"/>
      <c r="V136" s="53"/>
      <c r="W136" s="6">
        <v>17</v>
      </c>
      <c r="X136" s="55" t="s">
        <v>31</v>
      </c>
      <c r="Y136" s="6" t="s">
        <v>1852</v>
      </c>
      <c r="Z136" s="6" t="s">
        <v>1853</v>
      </c>
      <c r="AA136" s="44">
        <v>3570500748047</v>
      </c>
      <c r="AB136" s="45">
        <v>110</v>
      </c>
      <c r="AC136" s="6" t="s">
        <v>35</v>
      </c>
      <c r="AD136" s="6" t="s">
        <v>43</v>
      </c>
      <c r="AE136" s="6" t="s">
        <v>44</v>
      </c>
      <c r="AF136" s="6" t="s">
        <v>48</v>
      </c>
      <c r="AG136" s="6">
        <v>10.6</v>
      </c>
      <c r="AH136" s="6">
        <v>8</v>
      </c>
      <c r="AI136" s="6">
        <f>SUM(AG136*AH136)</f>
        <v>84.8</v>
      </c>
      <c r="AJ136" s="6"/>
      <c r="AK136" s="45">
        <v>84.8</v>
      </c>
      <c r="AL136" s="6"/>
      <c r="AM136" s="6"/>
      <c r="AN136" s="7">
        <v>2</v>
      </c>
      <c r="AO136" s="51" t="s">
        <v>61</v>
      </c>
      <c r="AP136" s="6"/>
    </row>
    <row r="137" spans="1:42" x14ac:dyDescent="0.3">
      <c r="A137" s="5">
        <v>80</v>
      </c>
      <c r="B137" s="2" t="s">
        <v>31</v>
      </c>
      <c r="C137" s="2" t="s">
        <v>248</v>
      </c>
      <c r="D137" s="2" t="s">
        <v>249</v>
      </c>
      <c r="E137" s="3">
        <v>3560600138721</v>
      </c>
      <c r="F137" s="95" t="s">
        <v>2931</v>
      </c>
      <c r="H137" s="2" t="s">
        <v>32</v>
      </c>
      <c r="I137" s="2">
        <v>34093</v>
      </c>
      <c r="J137" s="2" t="s">
        <v>150</v>
      </c>
      <c r="K137" s="2">
        <v>470</v>
      </c>
      <c r="L137" s="2">
        <v>3427</v>
      </c>
      <c r="M137" s="28">
        <v>1</v>
      </c>
      <c r="N137" s="2">
        <v>8</v>
      </c>
      <c r="O137" s="2">
        <v>0</v>
      </c>
      <c r="P137" s="2">
        <v>1</v>
      </c>
      <c r="Q137" s="2">
        <f t="shared" si="0"/>
        <v>3201</v>
      </c>
      <c r="R137" s="28">
        <v>3201</v>
      </c>
      <c r="X137" s="8"/>
      <c r="AO137" s="4"/>
    </row>
    <row r="138" spans="1:42" x14ac:dyDescent="0.3">
      <c r="A138" s="5">
        <v>81</v>
      </c>
      <c r="B138" s="2" t="s">
        <v>63</v>
      </c>
      <c r="C138" s="2" t="s">
        <v>250</v>
      </c>
      <c r="D138" s="2" t="s">
        <v>167</v>
      </c>
      <c r="E138" s="3">
        <v>3569900087071</v>
      </c>
      <c r="F138" s="95" t="s">
        <v>2932</v>
      </c>
      <c r="H138" s="2" t="s">
        <v>32</v>
      </c>
      <c r="I138" s="2">
        <v>26002</v>
      </c>
      <c r="J138" s="24" t="s">
        <v>175</v>
      </c>
      <c r="K138" s="2">
        <v>221</v>
      </c>
      <c r="L138" s="2">
        <v>2474</v>
      </c>
      <c r="M138" s="28">
        <v>16</v>
      </c>
      <c r="N138" s="2">
        <v>0</v>
      </c>
      <c r="O138" s="2">
        <v>1</v>
      </c>
      <c r="P138" s="2">
        <v>79</v>
      </c>
      <c r="Q138" s="2">
        <f t="shared" si="0"/>
        <v>179</v>
      </c>
      <c r="R138" s="28">
        <v>179</v>
      </c>
      <c r="X138" s="8"/>
      <c r="AO138" s="4"/>
    </row>
    <row r="139" spans="1:42" x14ac:dyDescent="0.3">
      <c r="H139" s="2" t="s">
        <v>32</v>
      </c>
      <c r="I139" s="2">
        <v>17555</v>
      </c>
      <c r="J139" s="2" t="s">
        <v>119</v>
      </c>
      <c r="K139" s="2">
        <v>70</v>
      </c>
      <c r="L139" s="2">
        <v>1824</v>
      </c>
      <c r="M139" s="28">
        <v>16</v>
      </c>
      <c r="N139" s="2">
        <v>2</v>
      </c>
      <c r="O139" s="2">
        <v>3</v>
      </c>
      <c r="P139" s="2">
        <v>58</v>
      </c>
      <c r="Q139" s="2">
        <f t="shared" si="0"/>
        <v>1158</v>
      </c>
      <c r="R139" s="28">
        <v>1158</v>
      </c>
      <c r="X139" s="8"/>
      <c r="AO139" s="4"/>
    </row>
    <row r="140" spans="1:42" x14ac:dyDescent="0.3">
      <c r="H140" s="2" t="s">
        <v>32</v>
      </c>
      <c r="I140" s="2">
        <v>15961</v>
      </c>
      <c r="J140" s="2" t="s">
        <v>135</v>
      </c>
      <c r="K140" s="2">
        <v>997</v>
      </c>
      <c r="L140" s="2">
        <v>1426</v>
      </c>
      <c r="M140" s="28">
        <v>16</v>
      </c>
      <c r="N140" s="2">
        <v>0</v>
      </c>
      <c r="O140" s="2">
        <v>0</v>
      </c>
      <c r="P140" s="2">
        <v>36</v>
      </c>
      <c r="Q140" s="2">
        <f t="shared" si="0"/>
        <v>36</v>
      </c>
      <c r="R140" s="28">
        <v>36</v>
      </c>
      <c r="X140" s="8"/>
      <c r="AO140" s="4"/>
    </row>
    <row r="141" spans="1:42" s="48" customFormat="1" x14ac:dyDescent="0.3">
      <c r="A141" s="7">
        <v>82</v>
      </c>
      <c r="B141" s="6" t="s">
        <v>31</v>
      </c>
      <c r="C141" s="6" t="s">
        <v>251</v>
      </c>
      <c r="D141" s="6" t="s">
        <v>252</v>
      </c>
      <c r="E141" s="44">
        <v>3560600457125</v>
      </c>
      <c r="F141" s="98" t="s">
        <v>2210</v>
      </c>
      <c r="G141" s="98"/>
      <c r="H141" s="6" t="s">
        <v>32</v>
      </c>
      <c r="I141" s="6">
        <v>2294</v>
      </c>
      <c r="J141" s="6" t="s">
        <v>253</v>
      </c>
      <c r="K141" s="6">
        <v>243</v>
      </c>
      <c r="L141" s="6">
        <v>335</v>
      </c>
      <c r="M141" s="45">
        <v>7</v>
      </c>
      <c r="N141" s="6">
        <v>0</v>
      </c>
      <c r="O141" s="6">
        <v>0</v>
      </c>
      <c r="P141" s="6">
        <v>53</v>
      </c>
      <c r="Q141" s="6">
        <f t="shared" si="0"/>
        <v>53</v>
      </c>
      <c r="R141" s="45"/>
      <c r="S141" s="6">
        <v>44</v>
      </c>
      <c r="T141" s="6">
        <v>9</v>
      </c>
      <c r="U141" s="6"/>
      <c r="V141" s="53"/>
      <c r="W141" s="6">
        <v>18</v>
      </c>
      <c r="X141" s="55" t="s">
        <v>63</v>
      </c>
      <c r="Y141" s="6" t="s">
        <v>1476</v>
      </c>
      <c r="Z141" s="6" t="s">
        <v>344</v>
      </c>
      <c r="AA141" s="44">
        <v>3560600199304</v>
      </c>
      <c r="AB141" s="45">
        <v>85</v>
      </c>
      <c r="AC141" s="6" t="s">
        <v>35</v>
      </c>
      <c r="AD141" s="6" t="s">
        <v>90</v>
      </c>
      <c r="AE141" s="6" t="s">
        <v>44</v>
      </c>
      <c r="AF141" s="6" t="s">
        <v>48</v>
      </c>
      <c r="AG141" s="6">
        <v>14</v>
      </c>
      <c r="AH141" s="6">
        <v>16.7</v>
      </c>
      <c r="AI141" s="6">
        <f>SUM(AG141*AH141)</f>
        <v>233.79999999999998</v>
      </c>
      <c r="AJ141" s="6"/>
      <c r="AK141" s="45">
        <v>233.8</v>
      </c>
      <c r="AL141" s="6"/>
      <c r="AM141" s="6"/>
      <c r="AN141" s="7">
        <v>37</v>
      </c>
      <c r="AO141" s="51" t="s">
        <v>61</v>
      </c>
      <c r="AP141" s="6"/>
    </row>
    <row r="142" spans="1:42" s="64" customFormat="1" x14ac:dyDescent="0.3">
      <c r="A142" s="67"/>
      <c r="B142" s="53"/>
      <c r="C142" s="53"/>
      <c r="D142" s="53"/>
      <c r="E142" s="65"/>
      <c r="F142" s="100"/>
      <c r="G142" s="100"/>
      <c r="H142" s="53"/>
      <c r="I142" s="53"/>
      <c r="J142" s="53"/>
      <c r="K142" s="53"/>
      <c r="L142" s="53"/>
      <c r="M142" s="66"/>
      <c r="N142" s="53"/>
      <c r="O142" s="53"/>
      <c r="P142" s="53"/>
      <c r="Q142" s="53"/>
      <c r="R142" s="66"/>
      <c r="S142" s="53"/>
      <c r="T142" s="53"/>
      <c r="U142" s="53"/>
      <c r="V142" s="53"/>
      <c r="W142" s="53"/>
      <c r="X142" s="75"/>
      <c r="Y142" s="53"/>
      <c r="Z142" s="53"/>
      <c r="AA142" s="65"/>
      <c r="AB142" s="66"/>
      <c r="AC142" s="53" t="s">
        <v>35</v>
      </c>
      <c r="AD142" s="53" t="s">
        <v>42</v>
      </c>
      <c r="AE142" s="53" t="s">
        <v>44</v>
      </c>
      <c r="AF142" s="53" t="s">
        <v>48</v>
      </c>
      <c r="AG142" s="53">
        <v>6</v>
      </c>
      <c r="AH142" s="53">
        <v>6</v>
      </c>
      <c r="AI142" s="53">
        <f>SUM(AG142*AH142)</f>
        <v>36</v>
      </c>
      <c r="AJ142" s="53"/>
      <c r="AK142" s="66"/>
      <c r="AL142" s="53">
        <v>36</v>
      </c>
      <c r="AM142" s="53"/>
      <c r="AN142" s="67">
        <v>37</v>
      </c>
      <c r="AO142" s="70"/>
      <c r="AP142" s="53" t="s">
        <v>1764</v>
      </c>
    </row>
    <row r="143" spans="1:42" s="48" customFormat="1" x14ac:dyDescent="0.3">
      <c r="A143" s="7"/>
      <c r="B143" s="6"/>
      <c r="C143" s="6"/>
      <c r="D143" s="6"/>
      <c r="E143" s="44"/>
      <c r="F143" s="98"/>
      <c r="G143" s="98"/>
      <c r="H143" s="6"/>
      <c r="I143" s="6"/>
      <c r="J143" s="6"/>
      <c r="K143" s="6"/>
      <c r="L143" s="6"/>
      <c r="M143" s="45"/>
      <c r="N143" s="6"/>
      <c r="O143" s="6"/>
      <c r="P143" s="6"/>
      <c r="Q143" s="6"/>
      <c r="R143" s="45"/>
      <c r="S143" s="6"/>
      <c r="T143" s="6"/>
      <c r="U143" s="6"/>
      <c r="V143" s="53"/>
      <c r="W143" s="6">
        <v>19</v>
      </c>
      <c r="X143" s="55" t="s">
        <v>31</v>
      </c>
      <c r="Y143" s="6" t="s">
        <v>251</v>
      </c>
      <c r="Z143" s="6" t="s">
        <v>252</v>
      </c>
      <c r="AA143" s="44">
        <v>3560600457125</v>
      </c>
      <c r="AB143" s="45">
        <v>114</v>
      </c>
      <c r="AC143" s="6" t="s">
        <v>35</v>
      </c>
      <c r="AD143" s="6" t="s">
        <v>90</v>
      </c>
      <c r="AE143" s="6" t="s">
        <v>44</v>
      </c>
      <c r="AF143" s="6" t="s">
        <v>48</v>
      </c>
      <c r="AG143" s="6">
        <v>9.5</v>
      </c>
      <c r="AH143" s="6">
        <v>18.5</v>
      </c>
      <c r="AI143" s="6">
        <f>SUM(AG143*AH143)</f>
        <v>175.75</v>
      </c>
      <c r="AJ143" s="6"/>
      <c r="AK143" s="45">
        <v>175.75</v>
      </c>
      <c r="AL143" s="6"/>
      <c r="AM143" s="6"/>
      <c r="AN143" s="7">
        <v>1</v>
      </c>
      <c r="AO143" s="51" t="s">
        <v>60</v>
      </c>
      <c r="AP143" s="6"/>
    </row>
    <row r="144" spans="1:42" x14ac:dyDescent="0.3">
      <c r="A144" s="5">
        <v>83</v>
      </c>
      <c r="B144" s="2" t="s">
        <v>31</v>
      </c>
      <c r="C144" s="2" t="s">
        <v>254</v>
      </c>
      <c r="D144" s="2" t="s">
        <v>156</v>
      </c>
      <c r="E144" s="3">
        <v>3560600150348</v>
      </c>
      <c r="F144" s="95" t="s">
        <v>2809</v>
      </c>
      <c r="H144" s="2" t="s">
        <v>32</v>
      </c>
      <c r="I144" s="2">
        <v>17062</v>
      </c>
      <c r="J144" s="2" t="s">
        <v>119</v>
      </c>
      <c r="K144" s="2">
        <v>29</v>
      </c>
      <c r="L144" s="2">
        <v>1712</v>
      </c>
      <c r="M144" s="28">
        <v>5</v>
      </c>
      <c r="N144" s="2">
        <v>3</v>
      </c>
      <c r="O144" s="2">
        <v>3</v>
      </c>
      <c r="P144" s="2">
        <v>2</v>
      </c>
      <c r="Q144" s="2">
        <f t="shared" si="0"/>
        <v>1502</v>
      </c>
      <c r="R144" s="28">
        <v>1502</v>
      </c>
      <c r="X144" s="8"/>
      <c r="AO144" s="4"/>
    </row>
    <row r="145" spans="1:42" x14ac:dyDescent="0.3">
      <c r="A145" s="5">
        <v>84</v>
      </c>
      <c r="B145" s="2" t="s">
        <v>31</v>
      </c>
      <c r="C145" s="2" t="s">
        <v>255</v>
      </c>
      <c r="D145" s="2" t="s">
        <v>256</v>
      </c>
      <c r="E145" s="3">
        <v>3560600146413</v>
      </c>
      <c r="F145" s="95" t="s">
        <v>2933</v>
      </c>
      <c r="H145" s="2" t="s">
        <v>32</v>
      </c>
      <c r="I145" s="2">
        <v>31632</v>
      </c>
      <c r="J145" s="2" t="s">
        <v>257</v>
      </c>
      <c r="K145" s="2">
        <v>3</v>
      </c>
      <c r="L145" s="2">
        <v>2704</v>
      </c>
      <c r="M145" s="28">
        <v>2</v>
      </c>
      <c r="N145" s="2">
        <v>5</v>
      </c>
      <c r="O145" s="2">
        <v>3</v>
      </c>
      <c r="P145" s="2">
        <v>75</v>
      </c>
      <c r="Q145" s="2">
        <f t="shared" si="0"/>
        <v>2375</v>
      </c>
      <c r="R145" s="28">
        <v>2375</v>
      </c>
      <c r="X145" s="8"/>
      <c r="AO145" s="4"/>
    </row>
    <row r="146" spans="1:42" x14ac:dyDescent="0.3">
      <c r="A146" s="5">
        <v>85</v>
      </c>
      <c r="B146" s="2" t="s">
        <v>31</v>
      </c>
      <c r="C146" s="2" t="s">
        <v>258</v>
      </c>
      <c r="D146" s="2" t="s">
        <v>179</v>
      </c>
      <c r="F146" s="95" t="s">
        <v>2821</v>
      </c>
      <c r="H146" s="2" t="s">
        <v>32</v>
      </c>
      <c r="I146" s="2">
        <v>11110</v>
      </c>
      <c r="J146" s="2" t="s">
        <v>119</v>
      </c>
      <c r="K146" s="2">
        <v>165</v>
      </c>
      <c r="L146" s="2">
        <v>4404</v>
      </c>
      <c r="M146" s="28">
        <v>9</v>
      </c>
      <c r="N146" s="2">
        <v>4</v>
      </c>
      <c r="O146" s="2">
        <v>1</v>
      </c>
      <c r="P146" s="2">
        <v>1</v>
      </c>
      <c r="Q146" s="2">
        <f t="shared" si="0"/>
        <v>1701</v>
      </c>
      <c r="R146" s="28">
        <v>1701</v>
      </c>
      <c r="X146" s="8"/>
      <c r="AO146" s="4"/>
    </row>
    <row r="147" spans="1:42" x14ac:dyDescent="0.3">
      <c r="A147" s="5">
        <v>86</v>
      </c>
      <c r="B147" s="2" t="s">
        <v>63</v>
      </c>
      <c r="C147" s="2" t="s">
        <v>259</v>
      </c>
      <c r="D147" s="2" t="s">
        <v>260</v>
      </c>
      <c r="F147" s="95" t="s">
        <v>2820</v>
      </c>
      <c r="H147" s="2" t="s">
        <v>32</v>
      </c>
      <c r="I147" s="2">
        <v>10603</v>
      </c>
      <c r="J147" s="24" t="s">
        <v>261</v>
      </c>
      <c r="K147" s="2">
        <v>743</v>
      </c>
      <c r="L147" s="2">
        <v>987</v>
      </c>
      <c r="M147" s="28">
        <v>14</v>
      </c>
      <c r="N147" s="2">
        <v>5</v>
      </c>
      <c r="O147" s="2">
        <v>3</v>
      </c>
      <c r="P147" s="2">
        <v>81</v>
      </c>
      <c r="Q147" s="2">
        <f t="shared" si="0"/>
        <v>2381</v>
      </c>
      <c r="R147" s="28">
        <v>2381</v>
      </c>
      <c r="X147" s="8"/>
      <c r="AO147" s="4"/>
    </row>
    <row r="148" spans="1:42" x14ac:dyDescent="0.3">
      <c r="H148" s="2" t="s">
        <v>32</v>
      </c>
      <c r="I148" s="2">
        <v>25499</v>
      </c>
      <c r="J148" s="24" t="s">
        <v>261</v>
      </c>
      <c r="K148" s="2">
        <v>40</v>
      </c>
      <c r="L148" s="2">
        <v>2247</v>
      </c>
      <c r="M148" s="28">
        <v>14</v>
      </c>
      <c r="N148" s="2">
        <v>2</v>
      </c>
      <c r="O148" s="2">
        <v>3</v>
      </c>
      <c r="P148" s="2">
        <v>38</v>
      </c>
      <c r="Q148" s="2">
        <f t="shared" si="0"/>
        <v>1138</v>
      </c>
      <c r="R148" s="28">
        <v>1138</v>
      </c>
      <c r="X148" s="8"/>
      <c r="AO148" s="4"/>
    </row>
    <row r="149" spans="1:42" x14ac:dyDescent="0.3">
      <c r="A149" s="5">
        <v>87</v>
      </c>
      <c r="B149" s="2" t="s">
        <v>63</v>
      </c>
      <c r="C149" s="2" t="s">
        <v>262</v>
      </c>
      <c r="D149" s="2" t="s">
        <v>263</v>
      </c>
      <c r="E149" s="3">
        <v>3560600145654</v>
      </c>
      <c r="F149" s="95" t="s">
        <v>2934</v>
      </c>
      <c r="H149" s="2" t="s">
        <v>32</v>
      </c>
      <c r="I149" s="2">
        <v>26092</v>
      </c>
      <c r="J149" s="2" t="s">
        <v>93</v>
      </c>
      <c r="K149" s="2">
        <v>192</v>
      </c>
      <c r="L149" s="2">
        <v>2564</v>
      </c>
      <c r="M149" s="28">
        <v>2</v>
      </c>
      <c r="N149" s="2">
        <v>3</v>
      </c>
      <c r="O149" s="2">
        <v>2</v>
      </c>
      <c r="P149" s="2">
        <v>84</v>
      </c>
      <c r="Q149" s="2">
        <f t="shared" si="0"/>
        <v>1484</v>
      </c>
      <c r="R149" s="28">
        <v>1484</v>
      </c>
      <c r="X149" s="8"/>
      <c r="AO149" s="4"/>
    </row>
    <row r="150" spans="1:42" x14ac:dyDescent="0.3">
      <c r="H150" s="2" t="s">
        <v>32</v>
      </c>
      <c r="I150" s="2">
        <v>26091</v>
      </c>
      <c r="J150" s="2" t="s">
        <v>93</v>
      </c>
      <c r="K150" s="2">
        <v>193</v>
      </c>
      <c r="L150" s="2">
        <v>2563</v>
      </c>
      <c r="M150" s="28">
        <v>2</v>
      </c>
      <c r="N150" s="2">
        <v>3</v>
      </c>
      <c r="O150" s="2">
        <v>2</v>
      </c>
      <c r="P150" s="2">
        <v>16</v>
      </c>
      <c r="Q150" s="2">
        <f t="shared" si="0"/>
        <v>1416</v>
      </c>
      <c r="R150" s="28">
        <v>1416</v>
      </c>
      <c r="W150" s="5"/>
      <c r="X150" s="8"/>
      <c r="AO150" s="4"/>
    </row>
    <row r="151" spans="1:42" s="48" customFormat="1" x14ac:dyDescent="0.3">
      <c r="A151" s="7">
        <v>88</v>
      </c>
      <c r="B151" s="6" t="s">
        <v>31</v>
      </c>
      <c r="C151" s="6" t="s">
        <v>262</v>
      </c>
      <c r="D151" s="6" t="s">
        <v>264</v>
      </c>
      <c r="E151" s="44"/>
      <c r="F151" s="98" t="s">
        <v>2363</v>
      </c>
      <c r="G151" s="98"/>
      <c r="H151" s="6" t="s">
        <v>32</v>
      </c>
      <c r="I151" s="6">
        <v>2101</v>
      </c>
      <c r="J151" s="6" t="s">
        <v>137</v>
      </c>
      <c r="K151" s="6">
        <v>173</v>
      </c>
      <c r="L151" s="6">
        <v>190</v>
      </c>
      <c r="M151" s="45">
        <v>7</v>
      </c>
      <c r="N151" s="6">
        <v>0</v>
      </c>
      <c r="O151" s="6">
        <v>0</v>
      </c>
      <c r="P151" s="6">
        <v>56</v>
      </c>
      <c r="Q151" s="6">
        <f t="shared" si="0"/>
        <v>56</v>
      </c>
      <c r="R151" s="45"/>
      <c r="S151" s="6">
        <v>56</v>
      </c>
      <c r="T151" s="6"/>
      <c r="U151" s="6"/>
      <c r="V151" s="53"/>
      <c r="W151" s="7">
        <v>20</v>
      </c>
      <c r="X151" s="55" t="s">
        <v>63</v>
      </c>
      <c r="Y151" s="6" t="s">
        <v>1843</v>
      </c>
      <c r="Z151" s="6" t="s">
        <v>264</v>
      </c>
      <c r="AA151" s="44">
        <v>3560600198821</v>
      </c>
      <c r="AB151" s="45">
        <v>135</v>
      </c>
      <c r="AC151" s="6" t="s">
        <v>35</v>
      </c>
      <c r="AD151" s="6" t="s">
        <v>43</v>
      </c>
      <c r="AE151" s="6" t="s">
        <v>44</v>
      </c>
      <c r="AF151" s="6" t="s">
        <v>48</v>
      </c>
      <c r="AG151" s="6">
        <v>10</v>
      </c>
      <c r="AH151" s="6">
        <v>24.5</v>
      </c>
      <c r="AI151" s="6">
        <f>SUM(AG151*AH151)</f>
        <v>245</v>
      </c>
      <c r="AJ151" s="6"/>
      <c r="AK151" s="45">
        <v>245</v>
      </c>
      <c r="AL151" s="6"/>
      <c r="AM151" s="6"/>
      <c r="AN151" s="7">
        <v>7</v>
      </c>
      <c r="AO151" s="51" t="s">
        <v>61</v>
      </c>
      <c r="AP151" s="6"/>
    </row>
    <row r="152" spans="1:42" x14ac:dyDescent="0.3">
      <c r="H152" s="2" t="s">
        <v>32</v>
      </c>
      <c r="I152" s="2">
        <v>11666</v>
      </c>
      <c r="J152" s="2" t="s">
        <v>115</v>
      </c>
      <c r="K152" s="2">
        <v>363</v>
      </c>
      <c r="L152" s="2">
        <v>1110</v>
      </c>
      <c r="M152" s="28">
        <v>7</v>
      </c>
      <c r="N152" s="2">
        <v>1</v>
      </c>
      <c r="O152" s="2">
        <v>1</v>
      </c>
      <c r="P152" s="2">
        <v>91</v>
      </c>
      <c r="Q152" s="2">
        <f t="shared" si="0"/>
        <v>591</v>
      </c>
      <c r="R152" s="28">
        <v>591</v>
      </c>
      <c r="W152" s="5"/>
      <c r="X152" s="8"/>
      <c r="AO152" s="4"/>
    </row>
    <row r="153" spans="1:42" x14ac:dyDescent="0.3">
      <c r="A153" s="5">
        <v>89</v>
      </c>
      <c r="B153" s="2" t="s">
        <v>63</v>
      </c>
      <c r="C153" s="2" t="s">
        <v>262</v>
      </c>
      <c r="D153" s="2" t="s">
        <v>265</v>
      </c>
      <c r="E153" s="3">
        <v>5560600001870</v>
      </c>
      <c r="F153" s="95" t="s">
        <v>2416</v>
      </c>
      <c r="H153" s="2" t="s">
        <v>32</v>
      </c>
      <c r="I153" s="2">
        <v>33342</v>
      </c>
      <c r="J153" s="2" t="s">
        <v>147</v>
      </c>
      <c r="K153" s="2">
        <v>40</v>
      </c>
      <c r="L153" s="2">
        <v>3118</v>
      </c>
      <c r="M153" s="28">
        <v>6</v>
      </c>
      <c r="N153" s="2">
        <v>0</v>
      </c>
      <c r="O153" s="2">
        <v>2</v>
      </c>
      <c r="P153" s="2">
        <v>9</v>
      </c>
      <c r="Q153" s="2">
        <f t="shared" si="0"/>
        <v>209</v>
      </c>
      <c r="R153" s="28">
        <v>209</v>
      </c>
      <c r="W153" s="5"/>
      <c r="X153" s="8"/>
      <c r="AO153" s="4"/>
    </row>
    <row r="154" spans="1:42" x14ac:dyDescent="0.3">
      <c r="A154" s="5">
        <v>90</v>
      </c>
      <c r="B154" s="2" t="s">
        <v>31</v>
      </c>
      <c r="C154" s="2" t="s">
        <v>266</v>
      </c>
      <c r="D154" s="2" t="s">
        <v>143</v>
      </c>
      <c r="E154" s="3">
        <v>3560600394214</v>
      </c>
      <c r="F154" s="95" t="s">
        <v>2337</v>
      </c>
      <c r="H154" s="2" t="s">
        <v>32</v>
      </c>
      <c r="I154" s="2">
        <v>16184</v>
      </c>
      <c r="J154" s="24" t="s">
        <v>267</v>
      </c>
      <c r="K154" s="2">
        <v>692</v>
      </c>
      <c r="L154" s="2">
        <v>1522</v>
      </c>
      <c r="M154" s="28">
        <v>3</v>
      </c>
      <c r="N154" s="2">
        <v>0</v>
      </c>
      <c r="O154" s="2">
        <v>1</v>
      </c>
      <c r="P154" s="2">
        <v>11</v>
      </c>
      <c r="Q154" s="2">
        <f t="shared" si="0"/>
        <v>111</v>
      </c>
      <c r="S154" s="2">
        <v>111</v>
      </c>
      <c r="W154" s="5">
        <v>21</v>
      </c>
      <c r="X154" s="2" t="s">
        <v>31</v>
      </c>
      <c r="Y154" s="2" t="s">
        <v>266</v>
      </c>
      <c r="Z154" s="2" t="s">
        <v>143</v>
      </c>
      <c r="AA154" s="3">
        <v>3560600394214</v>
      </c>
      <c r="AB154" s="28">
        <v>124</v>
      </c>
      <c r="AC154" s="2" t="s">
        <v>35</v>
      </c>
      <c r="AD154" s="2" t="s">
        <v>90</v>
      </c>
      <c r="AE154" s="2" t="s">
        <v>44</v>
      </c>
      <c r="AF154" s="2" t="s">
        <v>48</v>
      </c>
      <c r="AG154" s="2">
        <v>16</v>
      </c>
      <c r="AH154" s="2">
        <v>13.5</v>
      </c>
      <c r="AI154" s="2">
        <v>432</v>
      </c>
      <c r="AK154" s="28">
        <v>432</v>
      </c>
      <c r="AN154" s="5">
        <v>40</v>
      </c>
      <c r="AO154" s="4" t="s">
        <v>60</v>
      </c>
    </row>
    <row r="155" spans="1:42" x14ac:dyDescent="0.3">
      <c r="J155" s="24"/>
      <c r="W155" s="5"/>
      <c r="AF155" s="2" t="s">
        <v>49</v>
      </c>
      <c r="AG155" s="2">
        <v>16</v>
      </c>
      <c r="AH155" s="2">
        <v>13.5</v>
      </c>
      <c r="AO155" s="4"/>
    </row>
    <row r="156" spans="1:42" x14ac:dyDescent="0.3">
      <c r="A156" s="5">
        <v>91</v>
      </c>
      <c r="B156" s="2" t="s">
        <v>31</v>
      </c>
      <c r="C156" s="2" t="s">
        <v>268</v>
      </c>
      <c r="D156" s="2" t="s">
        <v>269</v>
      </c>
      <c r="E156" s="3">
        <v>3560600034305</v>
      </c>
      <c r="F156" s="95" t="s">
        <v>2935</v>
      </c>
      <c r="H156" s="2" t="s">
        <v>32</v>
      </c>
      <c r="I156" s="2">
        <v>31643</v>
      </c>
      <c r="J156" s="2" t="s">
        <v>257</v>
      </c>
      <c r="K156" s="2">
        <v>16</v>
      </c>
      <c r="L156" s="2">
        <v>2715</v>
      </c>
      <c r="M156" s="28">
        <v>1</v>
      </c>
      <c r="N156" s="2">
        <v>8</v>
      </c>
      <c r="O156" s="2">
        <v>2</v>
      </c>
      <c r="P156" s="2">
        <v>46</v>
      </c>
      <c r="Q156" s="2">
        <f t="shared" si="0"/>
        <v>3446</v>
      </c>
      <c r="R156" s="28">
        <v>3446</v>
      </c>
      <c r="W156" s="5"/>
      <c r="AO156" s="4"/>
    </row>
    <row r="157" spans="1:42" s="48" customFormat="1" x14ac:dyDescent="0.3">
      <c r="A157" s="7">
        <v>92</v>
      </c>
      <c r="B157" s="6" t="s">
        <v>31</v>
      </c>
      <c r="C157" s="6" t="s">
        <v>270</v>
      </c>
      <c r="D157" s="6" t="s">
        <v>271</v>
      </c>
      <c r="E157" s="44">
        <v>3560600197956</v>
      </c>
      <c r="F157" s="98" t="s">
        <v>2936</v>
      </c>
      <c r="G157" s="98"/>
      <c r="H157" s="6" t="s">
        <v>32</v>
      </c>
      <c r="I157" s="6">
        <v>21494</v>
      </c>
      <c r="J157" s="6" t="s">
        <v>245</v>
      </c>
      <c r="K157" s="6">
        <v>3</v>
      </c>
      <c r="L157" s="6">
        <v>2215</v>
      </c>
      <c r="M157" s="45">
        <v>7</v>
      </c>
      <c r="N157" s="6">
        <v>0</v>
      </c>
      <c r="O157" s="6">
        <v>1</v>
      </c>
      <c r="P157" s="6">
        <v>2</v>
      </c>
      <c r="Q157" s="6">
        <f t="shared" si="0"/>
        <v>102</v>
      </c>
      <c r="R157" s="45"/>
      <c r="S157" s="6">
        <v>102</v>
      </c>
      <c r="T157" s="6"/>
      <c r="U157" s="6"/>
      <c r="V157" s="53"/>
      <c r="W157" s="7">
        <v>22</v>
      </c>
      <c r="X157" s="6" t="s">
        <v>31</v>
      </c>
      <c r="Y157" s="6" t="s">
        <v>1325</v>
      </c>
      <c r="Z157" s="6" t="s">
        <v>271</v>
      </c>
      <c r="AA157" s="44">
        <v>356060037924</v>
      </c>
      <c r="AB157" s="45">
        <v>137</v>
      </c>
      <c r="AC157" s="6" t="s">
        <v>35</v>
      </c>
      <c r="AD157" s="6" t="s">
        <v>43</v>
      </c>
      <c r="AE157" s="6" t="s">
        <v>44</v>
      </c>
      <c r="AF157" s="6" t="s">
        <v>48</v>
      </c>
      <c r="AG157" s="6">
        <v>15</v>
      </c>
      <c r="AH157" s="6">
        <v>18</v>
      </c>
      <c r="AI157" s="6">
        <f>SUM(AG157*AH157)</f>
        <v>270</v>
      </c>
      <c r="AJ157" s="6"/>
      <c r="AK157" s="45">
        <v>270</v>
      </c>
      <c r="AL157" s="6"/>
      <c r="AM157" s="6"/>
      <c r="AN157" s="7">
        <v>30</v>
      </c>
      <c r="AO157" s="51" t="s">
        <v>61</v>
      </c>
      <c r="AP157" s="6"/>
    </row>
    <row r="158" spans="1:42" x14ac:dyDescent="0.3">
      <c r="A158" s="5">
        <v>93</v>
      </c>
      <c r="B158" s="2" t="s">
        <v>31</v>
      </c>
      <c r="C158" s="2" t="s">
        <v>223</v>
      </c>
      <c r="D158" s="2" t="s">
        <v>272</v>
      </c>
      <c r="E158" s="3">
        <v>3560600195546</v>
      </c>
      <c r="F158" s="95" t="s">
        <v>2937</v>
      </c>
      <c r="H158" s="2" t="s">
        <v>91</v>
      </c>
      <c r="I158" s="2">
        <v>863</v>
      </c>
      <c r="J158" s="2" t="s">
        <v>241</v>
      </c>
      <c r="K158" s="2">
        <v>43</v>
      </c>
      <c r="M158" s="28">
        <v>7</v>
      </c>
      <c r="N158" s="2">
        <v>0</v>
      </c>
      <c r="O158" s="2">
        <v>2</v>
      </c>
      <c r="P158" s="2">
        <v>81</v>
      </c>
      <c r="Q158" s="2">
        <f t="shared" ref="Q158:Q227" si="1">SUM(N158*400)+O158*100+P158</f>
        <v>281</v>
      </c>
      <c r="R158" s="28">
        <v>281</v>
      </c>
      <c r="W158" s="5"/>
      <c r="X158" s="8"/>
      <c r="AO158" s="4"/>
    </row>
    <row r="159" spans="1:42" x14ac:dyDescent="0.3">
      <c r="A159" s="5">
        <v>94</v>
      </c>
      <c r="B159" s="2" t="s">
        <v>31</v>
      </c>
      <c r="C159" s="2" t="s">
        <v>223</v>
      </c>
      <c r="D159" s="2" t="s">
        <v>264</v>
      </c>
      <c r="E159" s="3">
        <v>3560600197476</v>
      </c>
      <c r="F159" s="95" t="s">
        <v>2887</v>
      </c>
      <c r="H159" s="2" t="s">
        <v>55</v>
      </c>
      <c r="I159" s="2">
        <v>1331</v>
      </c>
      <c r="J159" s="2">
        <v>1421</v>
      </c>
      <c r="K159" s="2">
        <v>29</v>
      </c>
      <c r="M159" s="28">
        <v>7</v>
      </c>
      <c r="N159" s="2">
        <v>8</v>
      </c>
      <c r="O159" s="2">
        <v>0</v>
      </c>
      <c r="P159" s="2">
        <v>96</v>
      </c>
      <c r="Q159" s="2">
        <f t="shared" si="1"/>
        <v>3296</v>
      </c>
      <c r="R159" s="28">
        <v>3296</v>
      </c>
      <c r="W159" s="5"/>
      <c r="X159" s="8"/>
      <c r="AO159" s="4"/>
    </row>
    <row r="160" spans="1:42" x14ac:dyDescent="0.3">
      <c r="H160" s="2" t="s">
        <v>32</v>
      </c>
      <c r="I160" s="2">
        <v>11650</v>
      </c>
      <c r="J160" s="24" t="s">
        <v>273</v>
      </c>
      <c r="K160" s="2">
        <v>364</v>
      </c>
      <c r="L160" s="2">
        <v>1094</v>
      </c>
      <c r="M160" s="28">
        <v>7</v>
      </c>
      <c r="N160" s="2">
        <v>1</v>
      </c>
      <c r="O160" s="2">
        <v>0</v>
      </c>
      <c r="P160" s="2">
        <v>73</v>
      </c>
      <c r="Q160" s="2">
        <f t="shared" si="1"/>
        <v>473</v>
      </c>
      <c r="R160" s="28">
        <v>473</v>
      </c>
      <c r="W160" s="5"/>
      <c r="X160" s="8"/>
      <c r="AO160" s="4"/>
    </row>
    <row r="161" spans="1:42" x14ac:dyDescent="0.3">
      <c r="H161" s="2" t="s">
        <v>32</v>
      </c>
      <c r="I161" s="2">
        <v>11671</v>
      </c>
      <c r="J161" s="2" t="s">
        <v>115</v>
      </c>
      <c r="K161" s="2">
        <v>358</v>
      </c>
      <c r="L161" s="2">
        <v>1115</v>
      </c>
      <c r="M161" s="28">
        <v>7</v>
      </c>
      <c r="N161" s="2">
        <v>3</v>
      </c>
      <c r="O161" s="2">
        <v>0</v>
      </c>
      <c r="P161" s="2">
        <v>87</v>
      </c>
      <c r="Q161" s="2">
        <f t="shared" si="1"/>
        <v>1287</v>
      </c>
      <c r="R161" s="28">
        <v>1287</v>
      </c>
      <c r="W161" s="5"/>
      <c r="X161" s="8"/>
      <c r="AO161" s="4"/>
    </row>
    <row r="162" spans="1:42" x14ac:dyDescent="0.3">
      <c r="A162" s="5">
        <v>95</v>
      </c>
      <c r="B162" s="2" t="s">
        <v>31</v>
      </c>
      <c r="C162" s="2" t="s">
        <v>274</v>
      </c>
      <c r="D162" s="2" t="s">
        <v>275</v>
      </c>
      <c r="E162" s="3">
        <v>5560690007716</v>
      </c>
      <c r="F162" s="95" t="s">
        <v>2799</v>
      </c>
      <c r="H162" s="2" t="s">
        <v>32</v>
      </c>
      <c r="I162" s="2">
        <v>10577</v>
      </c>
      <c r="J162" s="2" t="s">
        <v>276</v>
      </c>
      <c r="K162" s="2">
        <v>957</v>
      </c>
      <c r="L162" s="2">
        <v>961</v>
      </c>
      <c r="M162" s="28">
        <v>15</v>
      </c>
      <c r="N162" s="2">
        <v>2</v>
      </c>
      <c r="O162" s="2">
        <v>0</v>
      </c>
      <c r="P162" s="2">
        <v>15</v>
      </c>
      <c r="Q162" s="2">
        <f t="shared" si="1"/>
        <v>815</v>
      </c>
      <c r="R162" s="28">
        <v>815</v>
      </c>
      <c r="W162" s="5"/>
      <c r="X162" s="8"/>
      <c r="AO162" s="4"/>
    </row>
    <row r="163" spans="1:42" x14ac:dyDescent="0.3">
      <c r="A163" s="5">
        <v>96</v>
      </c>
      <c r="B163" s="2" t="s">
        <v>31</v>
      </c>
      <c r="C163" s="2" t="s">
        <v>223</v>
      </c>
      <c r="D163" s="2" t="s">
        <v>277</v>
      </c>
      <c r="E163" s="3">
        <v>3560600141292</v>
      </c>
      <c r="F163" s="95" t="s">
        <v>2938</v>
      </c>
      <c r="H163" s="2" t="s">
        <v>32</v>
      </c>
      <c r="I163" s="2">
        <v>30211</v>
      </c>
      <c r="J163" s="2" t="s">
        <v>93</v>
      </c>
      <c r="K163" s="2">
        <v>222</v>
      </c>
      <c r="L163" s="2">
        <v>2606</v>
      </c>
      <c r="M163" s="28">
        <v>2</v>
      </c>
      <c r="N163" s="2">
        <v>8</v>
      </c>
      <c r="O163" s="2">
        <v>2</v>
      </c>
      <c r="P163" s="2">
        <v>60</v>
      </c>
      <c r="Q163" s="2">
        <f t="shared" si="1"/>
        <v>3460</v>
      </c>
      <c r="R163" s="28">
        <v>3460</v>
      </c>
      <c r="W163" s="5"/>
      <c r="X163" s="8"/>
      <c r="AO163" s="4"/>
    </row>
    <row r="164" spans="1:42" x14ac:dyDescent="0.3">
      <c r="A164" s="5">
        <v>97</v>
      </c>
      <c r="B164" s="2" t="s">
        <v>31</v>
      </c>
      <c r="C164" s="2" t="s">
        <v>223</v>
      </c>
      <c r="D164" s="2" t="s">
        <v>278</v>
      </c>
      <c r="F164" s="95" t="s">
        <v>2939</v>
      </c>
      <c r="H164" s="2" t="s">
        <v>32</v>
      </c>
      <c r="I164" s="2">
        <v>12456</v>
      </c>
      <c r="J164" s="2" t="s">
        <v>184</v>
      </c>
      <c r="K164" s="2">
        <v>224</v>
      </c>
      <c r="L164" s="2">
        <v>4626</v>
      </c>
      <c r="M164" s="28">
        <v>8</v>
      </c>
      <c r="N164" s="2">
        <v>1</v>
      </c>
      <c r="O164" s="2">
        <v>0</v>
      </c>
      <c r="P164" s="2">
        <v>30</v>
      </c>
      <c r="Q164" s="2">
        <f t="shared" si="1"/>
        <v>430</v>
      </c>
      <c r="R164" s="28">
        <v>430</v>
      </c>
      <c r="W164" s="5"/>
      <c r="X164" s="8"/>
      <c r="AO164" s="4"/>
    </row>
    <row r="165" spans="1:42" x14ac:dyDescent="0.3">
      <c r="A165" s="5">
        <v>98</v>
      </c>
      <c r="B165" s="2" t="s">
        <v>63</v>
      </c>
      <c r="C165" s="2" t="s">
        <v>223</v>
      </c>
      <c r="D165" s="2" t="s">
        <v>279</v>
      </c>
      <c r="E165" s="3">
        <v>3560600147657</v>
      </c>
      <c r="F165" s="95" t="s">
        <v>2940</v>
      </c>
      <c r="H165" s="2" t="s">
        <v>32</v>
      </c>
      <c r="I165" s="2">
        <v>21475</v>
      </c>
      <c r="J165" s="2" t="s">
        <v>119</v>
      </c>
      <c r="K165" s="2">
        <v>95</v>
      </c>
      <c r="L165" s="2">
        <v>2196</v>
      </c>
      <c r="M165" s="28">
        <v>3</v>
      </c>
      <c r="N165" s="2">
        <v>1</v>
      </c>
      <c r="O165" s="2">
        <v>1</v>
      </c>
      <c r="P165" s="2">
        <v>19</v>
      </c>
      <c r="Q165" s="2">
        <f t="shared" si="1"/>
        <v>519</v>
      </c>
      <c r="R165" s="28">
        <v>519</v>
      </c>
      <c r="W165" s="5"/>
      <c r="AO165" s="4"/>
    </row>
    <row r="166" spans="1:42" x14ac:dyDescent="0.3">
      <c r="H166" s="2" t="s">
        <v>32</v>
      </c>
      <c r="I166" s="2">
        <v>16183</v>
      </c>
      <c r="J166" s="2" t="s">
        <v>267</v>
      </c>
      <c r="K166" s="2">
        <v>691</v>
      </c>
      <c r="L166" s="2">
        <v>1000</v>
      </c>
      <c r="M166" s="28">
        <v>3</v>
      </c>
      <c r="N166" s="2">
        <v>0</v>
      </c>
      <c r="O166" s="2">
        <v>2</v>
      </c>
      <c r="P166" s="2">
        <v>20</v>
      </c>
      <c r="Q166" s="2">
        <f t="shared" si="1"/>
        <v>220</v>
      </c>
      <c r="R166" s="28">
        <v>220</v>
      </c>
      <c r="W166" s="5"/>
      <c r="X166" s="8"/>
      <c r="AO166" s="4"/>
    </row>
    <row r="167" spans="1:42" x14ac:dyDescent="0.3">
      <c r="H167" s="2" t="s">
        <v>32</v>
      </c>
      <c r="I167" s="2">
        <v>12967</v>
      </c>
      <c r="J167" s="2" t="s">
        <v>115</v>
      </c>
      <c r="K167" s="2">
        <v>349</v>
      </c>
      <c r="L167" s="2">
        <v>2296</v>
      </c>
      <c r="M167" s="28">
        <v>3</v>
      </c>
      <c r="N167" s="2">
        <v>8</v>
      </c>
      <c r="O167" s="2">
        <v>0</v>
      </c>
      <c r="P167" s="2">
        <v>22</v>
      </c>
      <c r="Q167" s="2">
        <f t="shared" si="1"/>
        <v>3222</v>
      </c>
      <c r="R167" s="28">
        <v>3222</v>
      </c>
      <c r="W167" s="5"/>
      <c r="X167" s="8"/>
      <c r="AO167" s="4"/>
    </row>
    <row r="168" spans="1:42" x14ac:dyDescent="0.3">
      <c r="A168" s="5">
        <v>99</v>
      </c>
      <c r="B168" s="2" t="s">
        <v>63</v>
      </c>
      <c r="C168" s="2" t="s">
        <v>223</v>
      </c>
      <c r="D168" s="2" t="s">
        <v>100</v>
      </c>
      <c r="E168" s="3">
        <v>3560600374289</v>
      </c>
      <c r="F168" s="95" t="s">
        <v>2445</v>
      </c>
      <c r="H168" s="2" t="s">
        <v>32</v>
      </c>
      <c r="I168" s="2">
        <v>34177</v>
      </c>
      <c r="J168" s="2" t="s">
        <v>117</v>
      </c>
      <c r="K168" s="2">
        <v>7</v>
      </c>
      <c r="L168" s="2">
        <v>3497</v>
      </c>
      <c r="M168" s="28">
        <v>6</v>
      </c>
      <c r="N168" s="2">
        <v>0</v>
      </c>
      <c r="O168" s="2">
        <v>0</v>
      </c>
      <c r="P168" s="2">
        <v>12.75</v>
      </c>
      <c r="Q168" s="2">
        <f t="shared" si="1"/>
        <v>12.75</v>
      </c>
      <c r="R168" s="28">
        <v>12.75</v>
      </c>
      <c r="W168" s="5"/>
      <c r="X168" s="8"/>
      <c r="AO168" s="4"/>
    </row>
    <row r="169" spans="1:42" x14ac:dyDescent="0.3">
      <c r="H169" s="2" t="s">
        <v>32</v>
      </c>
      <c r="I169" s="2">
        <v>34176</v>
      </c>
      <c r="J169" s="2" t="s">
        <v>117</v>
      </c>
      <c r="K169" s="2">
        <v>12</v>
      </c>
      <c r="L169" s="2">
        <v>3496</v>
      </c>
      <c r="M169" s="28">
        <v>6</v>
      </c>
      <c r="N169" s="2">
        <v>4</v>
      </c>
      <c r="O169" s="2">
        <v>3</v>
      </c>
      <c r="P169" s="2">
        <v>77</v>
      </c>
      <c r="Q169" s="2">
        <f t="shared" si="1"/>
        <v>1977</v>
      </c>
      <c r="R169" s="28">
        <v>1977</v>
      </c>
      <c r="W169" s="5"/>
      <c r="X169" s="8"/>
      <c r="AO169" s="4"/>
    </row>
    <row r="170" spans="1:42" x14ac:dyDescent="0.3">
      <c r="H170" s="2" t="s">
        <v>32</v>
      </c>
      <c r="I170" s="2">
        <v>33339</v>
      </c>
      <c r="J170" s="2" t="s">
        <v>147</v>
      </c>
      <c r="K170" s="2">
        <v>37</v>
      </c>
      <c r="L170" s="2">
        <v>3115</v>
      </c>
      <c r="M170" s="28">
        <v>6</v>
      </c>
      <c r="N170" s="2">
        <v>0</v>
      </c>
      <c r="O170" s="2">
        <v>2</v>
      </c>
      <c r="P170" s="2">
        <v>39</v>
      </c>
      <c r="Q170" s="2">
        <f t="shared" si="1"/>
        <v>239</v>
      </c>
      <c r="S170" s="2">
        <v>239</v>
      </c>
      <c r="W170" s="5">
        <v>23</v>
      </c>
      <c r="X170" s="8" t="s">
        <v>63</v>
      </c>
      <c r="Y170" s="2" t="s">
        <v>223</v>
      </c>
      <c r="Z170" s="2" t="s">
        <v>100</v>
      </c>
      <c r="AA170" s="3">
        <v>3560600374289</v>
      </c>
      <c r="AB170" s="28">
        <v>71</v>
      </c>
      <c r="AC170" s="2" t="s">
        <v>35</v>
      </c>
      <c r="AD170" s="2" t="s">
        <v>90</v>
      </c>
      <c r="AE170" s="2" t="s">
        <v>44</v>
      </c>
      <c r="AF170" s="2" t="s">
        <v>48</v>
      </c>
      <c r="AG170" s="2">
        <v>14.2</v>
      </c>
      <c r="AH170" s="2">
        <v>19</v>
      </c>
      <c r="AI170" s="2">
        <f>SUM(AG170*AH170)</f>
        <v>269.8</v>
      </c>
      <c r="AK170" s="28">
        <v>269.8</v>
      </c>
      <c r="AN170" s="5">
        <v>20</v>
      </c>
      <c r="AO170" s="4" t="s">
        <v>60</v>
      </c>
    </row>
    <row r="171" spans="1:42" x14ac:dyDescent="0.3">
      <c r="A171" s="5">
        <v>100</v>
      </c>
      <c r="B171" s="2" t="s">
        <v>63</v>
      </c>
      <c r="C171" s="2" t="s">
        <v>223</v>
      </c>
      <c r="D171" s="2" t="s">
        <v>197</v>
      </c>
      <c r="E171" s="3">
        <v>3560600146855</v>
      </c>
      <c r="F171" s="95" t="s">
        <v>2941</v>
      </c>
      <c r="H171" s="2" t="s">
        <v>32</v>
      </c>
      <c r="I171" s="2">
        <v>31668</v>
      </c>
      <c r="J171" s="2" t="s">
        <v>93</v>
      </c>
      <c r="K171" s="2">
        <v>310</v>
      </c>
      <c r="L171" s="2">
        <v>2740</v>
      </c>
      <c r="M171" s="28">
        <v>4</v>
      </c>
      <c r="N171" s="2">
        <v>2</v>
      </c>
      <c r="O171" s="2">
        <v>0</v>
      </c>
      <c r="P171" s="2">
        <v>5</v>
      </c>
      <c r="Q171" s="2">
        <f t="shared" si="1"/>
        <v>805</v>
      </c>
      <c r="R171" s="28">
        <v>805</v>
      </c>
      <c r="W171" s="5"/>
      <c r="X171" s="8"/>
      <c r="AO171" s="4"/>
    </row>
    <row r="172" spans="1:42" x14ac:dyDescent="0.3">
      <c r="H172" s="2" t="s">
        <v>32</v>
      </c>
      <c r="I172" s="2">
        <v>32157</v>
      </c>
      <c r="J172" s="2" t="s">
        <v>280</v>
      </c>
      <c r="K172" s="2">
        <v>696</v>
      </c>
      <c r="L172" s="2">
        <v>2928</v>
      </c>
      <c r="M172" s="28">
        <v>4</v>
      </c>
      <c r="N172" s="2">
        <v>0</v>
      </c>
      <c r="O172" s="2">
        <v>2</v>
      </c>
      <c r="P172" s="2">
        <v>76</v>
      </c>
      <c r="Q172" s="2">
        <f t="shared" si="1"/>
        <v>276</v>
      </c>
      <c r="R172" s="28">
        <v>276</v>
      </c>
      <c r="W172" s="5"/>
      <c r="X172" s="8"/>
      <c r="AO172" s="4"/>
    </row>
    <row r="173" spans="1:42" s="48" customFormat="1" x14ac:dyDescent="0.3">
      <c r="A173" s="7"/>
      <c r="B173" s="6"/>
      <c r="C173" s="6"/>
      <c r="D173" s="6"/>
      <c r="E173" s="44"/>
      <c r="F173" s="98"/>
      <c r="G173" s="98"/>
      <c r="H173" s="6" t="s">
        <v>32</v>
      </c>
      <c r="I173" s="6">
        <v>34154</v>
      </c>
      <c r="J173" s="6" t="s">
        <v>184</v>
      </c>
      <c r="K173" s="6">
        <v>801</v>
      </c>
      <c r="L173" s="6">
        <v>3470</v>
      </c>
      <c r="M173" s="45">
        <v>4</v>
      </c>
      <c r="N173" s="7">
        <v>0</v>
      </c>
      <c r="O173" s="7">
        <v>2</v>
      </c>
      <c r="P173" s="7">
        <v>53</v>
      </c>
      <c r="Q173" s="6">
        <f t="shared" si="1"/>
        <v>253</v>
      </c>
      <c r="R173" s="45">
        <v>253</v>
      </c>
      <c r="S173" s="6"/>
      <c r="T173" s="6"/>
      <c r="U173" s="6"/>
      <c r="V173" s="53"/>
      <c r="W173" s="6"/>
      <c r="X173" s="6"/>
      <c r="Y173" s="6"/>
      <c r="Z173" s="6"/>
      <c r="AA173" s="46"/>
      <c r="AB173" s="45"/>
      <c r="AC173" s="6"/>
      <c r="AD173" s="6"/>
      <c r="AE173" s="6"/>
      <c r="AF173" s="6"/>
      <c r="AG173" s="6"/>
      <c r="AH173" s="6"/>
      <c r="AI173" s="6"/>
      <c r="AJ173" s="6"/>
      <c r="AK173" s="45"/>
      <c r="AL173" s="6"/>
      <c r="AM173" s="6"/>
      <c r="AN173" s="47"/>
      <c r="AO173" s="51"/>
      <c r="AP173" s="6"/>
    </row>
    <row r="174" spans="1:42" x14ac:dyDescent="0.3">
      <c r="H174" s="2" t="s">
        <v>32</v>
      </c>
      <c r="I174" s="2">
        <v>32156</v>
      </c>
      <c r="J174" s="2" t="s">
        <v>184</v>
      </c>
      <c r="K174" s="2">
        <v>695</v>
      </c>
      <c r="L174" s="2">
        <v>2927</v>
      </c>
      <c r="M174" s="28">
        <v>4</v>
      </c>
      <c r="N174" s="5">
        <v>2</v>
      </c>
      <c r="O174" s="5">
        <v>2</v>
      </c>
      <c r="P174" s="5">
        <v>55</v>
      </c>
      <c r="Q174" s="2">
        <f t="shared" si="1"/>
        <v>1055</v>
      </c>
      <c r="R174" s="28">
        <v>1055</v>
      </c>
      <c r="AA174" s="14"/>
      <c r="AN174" s="16"/>
      <c r="AO174" s="4"/>
    </row>
    <row r="175" spans="1:42" x14ac:dyDescent="0.3">
      <c r="H175" s="2" t="s">
        <v>32</v>
      </c>
      <c r="I175" s="2">
        <v>32158</v>
      </c>
      <c r="J175" s="2" t="s">
        <v>184</v>
      </c>
      <c r="K175" s="2">
        <v>694</v>
      </c>
      <c r="L175" s="2">
        <v>2926</v>
      </c>
      <c r="M175" s="28">
        <v>4</v>
      </c>
      <c r="N175" s="5">
        <v>0</v>
      </c>
      <c r="O175" s="5">
        <v>3</v>
      </c>
      <c r="P175" s="5">
        <v>13</v>
      </c>
      <c r="Q175" s="2">
        <f t="shared" si="1"/>
        <v>313</v>
      </c>
      <c r="R175" s="28">
        <v>313</v>
      </c>
      <c r="AA175" s="14"/>
      <c r="AN175" s="16"/>
      <c r="AO175" s="4"/>
    </row>
    <row r="176" spans="1:42" x14ac:dyDescent="0.3">
      <c r="A176" s="5">
        <v>101</v>
      </c>
      <c r="B176" s="2" t="s">
        <v>31</v>
      </c>
      <c r="C176" s="2" t="s">
        <v>223</v>
      </c>
      <c r="D176" s="2" t="s">
        <v>281</v>
      </c>
      <c r="E176" s="3">
        <v>3560600038301</v>
      </c>
      <c r="F176" s="95" t="s">
        <v>2379</v>
      </c>
      <c r="H176" s="2" t="s">
        <v>32</v>
      </c>
      <c r="I176" s="2">
        <v>11699</v>
      </c>
      <c r="J176" s="2" t="s">
        <v>115</v>
      </c>
      <c r="K176" s="2">
        <v>452</v>
      </c>
      <c r="L176" s="2">
        <v>1123</v>
      </c>
      <c r="M176" s="28">
        <v>7</v>
      </c>
      <c r="N176" s="5">
        <v>2</v>
      </c>
      <c r="O176" s="5">
        <v>2</v>
      </c>
      <c r="P176" s="5">
        <v>71</v>
      </c>
      <c r="Q176" s="2">
        <f t="shared" si="1"/>
        <v>1071</v>
      </c>
      <c r="R176" s="28">
        <v>1071</v>
      </c>
      <c r="AA176" s="14"/>
      <c r="AN176" s="16"/>
      <c r="AO176" s="4"/>
    </row>
    <row r="177" spans="1:41" x14ac:dyDescent="0.3">
      <c r="A177" s="5">
        <v>102</v>
      </c>
      <c r="B177" s="2" t="s">
        <v>63</v>
      </c>
      <c r="C177" s="2" t="s">
        <v>283</v>
      </c>
      <c r="D177" s="2" t="s">
        <v>282</v>
      </c>
      <c r="E177" s="3">
        <v>3560600435750</v>
      </c>
      <c r="F177" s="95" t="s">
        <v>2690</v>
      </c>
      <c r="H177" s="2" t="s">
        <v>32</v>
      </c>
      <c r="I177" s="2">
        <v>13221</v>
      </c>
      <c r="J177" s="23" t="s">
        <v>190</v>
      </c>
      <c r="K177" s="2">
        <v>16</v>
      </c>
      <c r="L177" s="2">
        <v>1161</v>
      </c>
      <c r="M177" s="28">
        <v>5</v>
      </c>
      <c r="N177" s="5">
        <v>4</v>
      </c>
      <c r="O177" s="5">
        <v>1</v>
      </c>
      <c r="P177" s="5">
        <v>75</v>
      </c>
      <c r="Q177" s="2">
        <f t="shared" si="1"/>
        <v>1775</v>
      </c>
      <c r="R177" s="28">
        <v>1775</v>
      </c>
      <c r="AA177" s="14"/>
      <c r="AN177" s="16"/>
      <c r="AO177" s="4"/>
    </row>
    <row r="178" spans="1:41" x14ac:dyDescent="0.3">
      <c r="A178" s="5">
        <v>103</v>
      </c>
      <c r="B178" s="2" t="s">
        <v>31</v>
      </c>
      <c r="C178" s="2" t="s">
        <v>223</v>
      </c>
      <c r="D178" s="2" t="s">
        <v>272</v>
      </c>
      <c r="E178" s="3">
        <v>3560600195546</v>
      </c>
      <c r="F178" s="95" t="s">
        <v>2516</v>
      </c>
      <c r="H178" s="2" t="s">
        <v>32</v>
      </c>
      <c r="I178" s="2">
        <v>12921</v>
      </c>
      <c r="J178" s="2" t="s">
        <v>115</v>
      </c>
      <c r="K178" s="2">
        <v>386</v>
      </c>
      <c r="L178" s="2">
        <v>2550</v>
      </c>
      <c r="N178" s="5">
        <v>0</v>
      </c>
      <c r="O178" s="5">
        <v>0</v>
      </c>
      <c r="P178" s="5">
        <v>20</v>
      </c>
      <c r="Q178" s="2">
        <f t="shared" si="1"/>
        <v>20</v>
      </c>
      <c r="R178" s="28">
        <v>20</v>
      </c>
      <c r="AA178" s="14"/>
      <c r="AN178" s="16"/>
      <c r="AO178" s="4"/>
    </row>
    <row r="179" spans="1:41" x14ac:dyDescent="0.3">
      <c r="A179" s="5">
        <v>104</v>
      </c>
      <c r="B179" s="2" t="s">
        <v>31</v>
      </c>
      <c r="C179" s="2" t="s">
        <v>223</v>
      </c>
      <c r="D179" s="2" t="s">
        <v>272</v>
      </c>
      <c r="E179" s="3">
        <v>3560600195546</v>
      </c>
      <c r="F179" s="95" t="s">
        <v>2516</v>
      </c>
      <c r="H179" s="2" t="s">
        <v>32</v>
      </c>
      <c r="I179" s="2">
        <v>12920</v>
      </c>
      <c r="J179" s="2" t="s">
        <v>115</v>
      </c>
      <c r="K179" s="2">
        <v>387</v>
      </c>
      <c r="L179" s="2">
        <v>2249</v>
      </c>
      <c r="M179" s="28">
        <v>5</v>
      </c>
      <c r="N179" s="5">
        <v>0</v>
      </c>
      <c r="O179" s="5">
        <v>0</v>
      </c>
      <c r="P179" s="5">
        <v>12.25</v>
      </c>
      <c r="Q179" s="2">
        <f t="shared" si="1"/>
        <v>12.25</v>
      </c>
      <c r="R179" s="28">
        <v>12.25</v>
      </c>
      <c r="AA179" s="14"/>
      <c r="AN179" s="16"/>
      <c r="AO179" s="4"/>
    </row>
    <row r="180" spans="1:41" x14ac:dyDescent="0.3">
      <c r="A180" s="5">
        <v>105</v>
      </c>
      <c r="B180" s="2" t="s">
        <v>63</v>
      </c>
      <c r="C180" s="2" t="s">
        <v>223</v>
      </c>
      <c r="D180" s="2" t="s">
        <v>264</v>
      </c>
      <c r="E180" s="3">
        <v>3560600197476</v>
      </c>
      <c r="F180" s="95" t="s">
        <v>2942</v>
      </c>
      <c r="H180" s="2" t="s">
        <v>32</v>
      </c>
      <c r="I180" s="2">
        <v>24799</v>
      </c>
      <c r="J180" s="23" t="s">
        <v>284</v>
      </c>
      <c r="K180" s="2">
        <v>254</v>
      </c>
      <c r="L180" s="2">
        <v>4610</v>
      </c>
      <c r="M180" s="28">
        <v>6</v>
      </c>
      <c r="N180" s="5">
        <v>3</v>
      </c>
      <c r="O180" s="5">
        <v>1</v>
      </c>
      <c r="P180" s="5">
        <v>19</v>
      </c>
      <c r="Q180" s="2">
        <f t="shared" si="1"/>
        <v>1319</v>
      </c>
      <c r="R180" s="28">
        <v>1319</v>
      </c>
      <c r="AA180" s="14"/>
      <c r="AN180" s="16"/>
      <c r="AO180" s="4"/>
    </row>
    <row r="181" spans="1:41" x14ac:dyDescent="0.3">
      <c r="A181" s="5">
        <v>106</v>
      </c>
      <c r="B181" s="2" t="s">
        <v>31</v>
      </c>
      <c r="C181" s="2" t="s">
        <v>223</v>
      </c>
      <c r="D181" s="2" t="s">
        <v>272</v>
      </c>
      <c r="E181" s="3">
        <v>3560600195546</v>
      </c>
      <c r="H181" s="2" t="s">
        <v>32</v>
      </c>
      <c r="I181" s="2">
        <v>12986</v>
      </c>
      <c r="J181" s="2" t="s">
        <v>115</v>
      </c>
      <c r="K181" s="2">
        <v>477</v>
      </c>
      <c r="L181" s="2">
        <v>2315</v>
      </c>
      <c r="M181" s="28">
        <v>7</v>
      </c>
      <c r="N181" s="5">
        <v>1</v>
      </c>
      <c r="O181" s="5">
        <v>0</v>
      </c>
      <c r="P181" s="5">
        <v>76</v>
      </c>
      <c r="Q181" s="2">
        <f t="shared" si="1"/>
        <v>476</v>
      </c>
      <c r="R181" s="28">
        <v>476</v>
      </c>
      <c r="AA181" s="14"/>
      <c r="AN181" s="16"/>
      <c r="AO181" s="4"/>
    </row>
    <row r="182" spans="1:41" ht="16.5" customHeight="1" x14ac:dyDescent="0.3">
      <c r="H182" s="2" t="s">
        <v>32</v>
      </c>
      <c r="I182" s="2">
        <v>12985</v>
      </c>
      <c r="J182" s="2" t="s">
        <v>115</v>
      </c>
      <c r="K182" s="2">
        <v>476</v>
      </c>
      <c r="L182" s="2">
        <v>2314</v>
      </c>
      <c r="M182" s="28">
        <v>7</v>
      </c>
      <c r="N182" s="5">
        <v>1</v>
      </c>
      <c r="O182" s="5">
        <v>2</v>
      </c>
      <c r="P182" s="5">
        <v>17</v>
      </c>
      <c r="Q182" s="2">
        <f t="shared" si="1"/>
        <v>617</v>
      </c>
      <c r="R182" s="28">
        <v>617</v>
      </c>
      <c r="AA182" s="14"/>
      <c r="AN182" s="16"/>
      <c r="AO182" s="4"/>
    </row>
    <row r="183" spans="1:41" x14ac:dyDescent="0.3">
      <c r="H183" s="2" t="s">
        <v>32</v>
      </c>
      <c r="I183" s="2">
        <v>12989</v>
      </c>
      <c r="J183" s="2" t="s">
        <v>115</v>
      </c>
      <c r="K183" s="2">
        <v>478</v>
      </c>
      <c r="L183" s="2">
        <v>2318</v>
      </c>
      <c r="M183" s="28">
        <v>7</v>
      </c>
      <c r="N183" s="5">
        <v>4</v>
      </c>
      <c r="O183" s="5">
        <v>2</v>
      </c>
      <c r="P183" s="5">
        <v>35</v>
      </c>
      <c r="Q183" s="2">
        <f t="shared" si="1"/>
        <v>1835</v>
      </c>
      <c r="R183" s="28">
        <v>1835</v>
      </c>
      <c r="AA183" s="14"/>
      <c r="AN183" s="16"/>
      <c r="AO183" s="4"/>
    </row>
    <row r="184" spans="1:41" x14ac:dyDescent="0.3">
      <c r="A184" s="5">
        <v>107</v>
      </c>
      <c r="B184" s="2" t="s">
        <v>31</v>
      </c>
      <c r="C184" s="2" t="s">
        <v>223</v>
      </c>
      <c r="D184" s="2" t="s">
        <v>285</v>
      </c>
      <c r="E184" s="3">
        <v>3560600145204</v>
      </c>
      <c r="F184" s="95" t="s">
        <v>2631</v>
      </c>
      <c r="H184" s="2" t="s">
        <v>32</v>
      </c>
      <c r="I184" s="2">
        <v>10567</v>
      </c>
      <c r="J184" s="2" t="s">
        <v>109</v>
      </c>
      <c r="K184" s="2">
        <v>950</v>
      </c>
      <c r="L184" s="2">
        <v>951</v>
      </c>
      <c r="N184" s="5">
        <v>2</v>
      </c>
      <c r="O184" s="5">
        <v>3</v>
      </c>
      <c r="P184" s="5">
        <v>0</v>
      </c>
      <c r="Q184" s="2">
        <f t="shared" si="1"/>
        <v>1100</v>
      </c>
      <c r="R184" s="28">
        <v>1100</v>
      </c>
      <c r="AA184" s="14"/>
      <c r="AN184" s="16"/>
      <c r="AO184" s="4"/>
    </row>
    <row r="185" spans="1:41" x14ac:dyDescent="0.3">
      <c r="A185" s="5">
        <v>108</v>
      </c>
      <c r="B185" s="2" t="s">
        <v>63</v>
      </c>
      <c r="C185" s="2" t="s">
        <v>223</v>
      </c>
      <c r="D185" s="2" t="s">
        <v>197</v>
      </c>
      <c r="E185" s="3">
        <v>3560600146855</v>
      </c>
      <c r="H185" s="2" t="s">
        <v>32</v>
      </c>
      <c r="I185" s="2">
        <v>21055</v>
      </c>
      <c r="J185" s="2" t="s">
        <v>93</v>
      </c>
      <c r="K185" s="2">
        <v>72</v>
      </c>
      <c r="L185" s="2">
        <v>2100</v>
      </c>
      <c r="M185" s="28">
        <v>2</v>
      </c>
      <c r="N185" s="5">
        <v>8</v>
      </c>
      <c r="O185" s="5">
        <v>3</v>
      </c>
      <c r="P185" s="5">
        <v>26</v>
      </c>
      <c r="Q185" s="2">
        <f t="shared" si="1"/>
        <v>3526</v>
      </c>
      <c r="R185" s="28">
        <v>3526</v>
      </c>
      <c r="AA185" s="14"/>
      <c r="AN185" s="16"/>
      <c r="AO185" s="4"/>
    </row>
    <row r="186" spans="1:41" x14ac:dyDescent="0.3">
      <c r="A186" s="5">
        <v>109</v>
      </c>
      <c r="B186" s="2" t="s">
        <v>63</v>
      </c>
      <c r="C186" s="2" t="s">
        <v>223</v>
      </c>
      <c r="D186" s="2" t="s">
        <v>185</v>
      </c>
      <c r="E186" s="3">
        <v>3560600393950</v>
      </c>
      <c r="F186" s="95" t="s">
        <v>2336</v>
      </c>
      <c r="H186" s="2" t="s">
        <v>32</v>
      </c>
      <c r="I186" s="2">
        <v>21496</v>
      </c>
      <c r="J186" s="2" t="s">
        <v>245</v>
      </c>
      <c r="K186" s="2">
        <v>5</v>
      </c>
      <c r="L186" s="2">
        <v>2217</v>
      </c>
      <c r="M186" s="28">
        <v>3</v>
      </c>
      <c r="N186" s="5">
        <v>0</v>
      </c>
      <c r="O186" s="5">
        <v>0</v>
      </c>
      <c r="P186" s="5">
        <v>62</v>
      </c>
      <c r="Q186" s="2">
        <f t="shared" si="1"/>
        <v>62</v>
      </c>
      <c r="R186" s="28">
        <v>62</v>
      </c>
      <c r="AA186" s="14"/>
      <c r="AN186" s="16"/>
      <c r="AO186" s="4"/>
    </row>
    <row r="187" spans="1:41" x14ac:dyDescent="0.3">
      <c r="A187" s="5">
        <v>110</v>
      </c>
      <c r="B187" s="2" t="s">
        <v>63</v>
      </c>
      <c r="C187" s="2" t="s">
        <v>223</v>
      </c>
      <c r="D187" s="2" t="s">
        <v>198</v>
      </c>
      <c r="E187" s="3">
        <v>3560600391850</v>
      </c>
      <c r="F187" s="95" t="s">
        <v>2331</v>
      </c>
      <c r="H187" s="2" t="s">
        <v>32</v>
      </c>
      <c r="I187" s="2">
        <v>2310</v>
      </c>
      <c r="J187" s="2" t="s">
        <v>98</v>
      </c>
      <c r="K187" s="2">
        <v>18</v>
      </c>
      <c r="L187" s="2">
        <v>350</v>
      </c>
      <c r="M187" s="28">
        <v>3</v>
      </c>
      <c r="N187" s="5">
        <v>0</v>
      </c>
      <c r="O187" s="5">
        <v>2</v>
      </c>
      <c r="P187" s="5">
        <v>83</v>
      </c>
      <c r="Q187" s="2">
        <f t="shared" si="1"/>
        <v>283</v>
      </c>
      <c r="R187" s="28">
        <v>283</v>
      </c>
      <c r="AA187" s="14"/>
      <c r="AN187" s="16"/>
      <c r="AO187" s="4"/>
    </row>
    <row r="188" spans="1:41" x14ac:dyDescent="0.3">
      <c r="A188" s="5">
        <v>111</v>
      </c>
      <c r="B188" s="2" t="s">
        <v>31</v>
      </c>
      <c r="C188" s="2" t="s">
        <v>223</v>
      </c>
      <c r="D188" s="2" t="s">
        <v>286</v>
      </c>
      <c r="E188" s="3">
        <v>3560600143147</v>
      </c>
      <c r="F188" s="95" t="s">
        <v>2943</v>
      </c>
      <c r="H188" s="2" t="s">
        <v>32</v>
      </c>
      <c r="I188" s="2">
        <v>30225</v>
      </c>
      <c r="J188" s="2" t="s">
        <v>93</v>
      </c>
      <c r="K188" s="2">
        <v>231</v>
      </c>
      <c r="L188" s="2">
        <v>2620</v>
      </c>
      <c r="M188" s="28">
        <v>2</v>
      </c>
      <c r="N188" s="5">
        <v>11</v>
      </c>
      <c r="O188" s="5">
        <v>0</v>
      </c>
      <c r="P188" s="5">
        <v>50</v>
      </c>
      <c r="Q188" s="2">
        <f t="shared" si="1"/>
        <v>4450</v>
      </c>
      <c r="R188" s="28">
        <v>4450</v>
      </c>
      <c r="AA188" s="14"/>
      <c r="AN188" s="16"/>
      <c r="AO188" s="4"/>
    </row>
    <row r="189" spans="1:41" x14ac:dyDescent="0.3">
      <c r="A189" s="5">
        <v>112</v>
      </c>
      <c r="B189" s="2" t="s">
        <v>31</v>
      </c>
      <c r="C189" s="2" t="s">
        <v>223</v>
      </c>
      <c r="D189" s="2" t="s">
        <v>146</v>
      </c>
      <c r="E189" s="3">
        <v>3560600436802</v>
      </c>
      <c r="F189" s="95" t="s">
        <v>2478</v>
      </c>
      <c r="G189" s="95" t="s">
        <v>2478</v>
      </c>
      <c r="H189" s="2" t="s">
        <v>32</v>
      </c>
      <c r="I189" s="2">
        <v>33117</v>
      </c>
      <c r="J189" s="2" t="s">
        <v>147</v>
      </c>
      <c r="K189" s="2">
        <v>27</v>
      </c>
      <c r="L189" s="2">
        <v>3105</v>
      </c>
      <c r="M189" s="28">
        <v>6</v>
      </c>
      <c r="N189" s="5">
        <v>0</v>
      </c>
      <c r="O189" s="5">
        <v>1</v>
      </c>
      <c r="P189" s="5">
        <v>81</v>
      </c>
      <c r="Q189" s="2">
        <f t="shared" si="1"/>
        <v>181</v>
      </c>
      <c r="S189" s="2">
        <v>181</v>
      </c>
      <c r="W189" s="2">
        <v>24</v>
      </c>
      <c r="X189" s="2" t="s">
        <v>63</v>
      </c>
      <c r="Y189" s="2" t="s">
        <v>189</v>
      </c>
      <c r="Z189" s="2" t="s">
        <v>563</v>
      </c>
      <c r="AA189" s="14">
        <v>3560600436837</v>
      </c>
      <c r="AB189" s="28">
        <v>4</v>
      </c>
      <c r="AC189" s="2" t="s">
        <v>35</v>
      </c>
      <c r="AD189" s="2" t="s">
        <v>43</v>
      </c>
      <c r="AE189" s="2" t="s">
        <v>44</v>
      </c>
      <c r="AF189" s="2" t="s">
        <v>48</v>
      </c>
      <c r="AG189" s="2">
        <v>21</v>
      </c>
      <c r="AH189" s="2">
        <v>6</v>
      </c>
      <c r="AI189" s="2">
        <f>SUM(AG189*AH189)</f>
        <v>126</v>
      </c>
      <c r="AK189" s="28">
        <v>126</v>
      </c>
      <c r="AN189" s="16" t="s">
        <v>1774</v>
      </c>
      <c r="AO189" s="4" t="s">
        <v>61</v>
      </c>
    </row>
    <row r="190" spans="1:41" x14ac:dyDescent="0.3">
      <c r="N190" s="5"/>
      <c r="O190" s="5"/>
      <c r="P190" s="5"/>
      <c r="W190" s="2">
        <v>25</v>
      </c>
      <c r="X190" s="2" t="s">
        <v>63</v>
      </c>
      <c r="Y190" s="2" t="s">
        <v>1106</v>
      </c>
      <c r="Z190" s="2" t="s">
        <v>1789</v>
      </c>
      <c r="AA190" s="14">
        <v>3550100611133</v>
      </c>
      <c r="AB190" s="28">
        <v>33</v>
      </c>
      <c r="AC190" s="2" t="s">
        <v>35</v>
      </c>
      <c r="AD190" s="2" t="s">
        <v>43</v>
      </c>
      <c r="AE190" s="2" t="s">
        <v>44</v>
      </c>
      <c r="AF190" s="2" t="s">
        <v>48</v>
      </c>
      <c r="AG190" s="2">
        <v>13.2</v>
      </c>
      <c r="AH190" s="2">
        <v>12.8</v>
      </c>
      <c r="AI190" s="2">
        <f>SUM(AG190*AH190)</f>
        <v>168.96</v>
      </c>
      <c r="AK190" s="28">
        <v>168.96</v>
      </c>
      <c r="AN190" s="16" t="s">
        <v>1741</v>
      </c>
      <c r="AO190" s="4" t="s">
        <v>61</v>
      </c>
    </row>
    <row r="191" spans="1:41" x14ac:dyDescent="0.3">
      <c r="N191" s="5"/>
      <c r="O191" s="5"/>
      <c r="P191" s="5"/>
      <c r="W191" s="2">
        <v>26</v>
      </c>
      <c r="X191" s="2" t="s">
        <v>31</v>
      </c>
      <c r="Y191" s="2" t="s">
        <v>1808</v>
      </c>
      <c r="Z191" s="2" t="s">
        <v>146</v>
      </c>
      <c r="AA191" s="14">
        <v>3560600436829</v>
      </c>
      <c r="AB191" s="28">
        <v>120</v>
      </c>
      <c r="AC191" s="2" t="s">
        <v>35</v>
      </c>
      <c r="AD191" s="2" t="s">
        <v>43</v>
      </c>
      <c r="AE191" s="2" t="s">
        <v>44</v>
      </c>
      <c r="AF191" s="2" t="s">
        <v>48</v>
      </c>
      <c r="AG191" s="2">
        <v>12</v>
      </c>
      <c r="AH191" s="2">
        <v>14.3</v>
      </c>
      <c r="AI191" s="2">
        <f>SUM(AG191*AH191)</f>
        <v>171.60000000000002</v>
      </c>
      <c r="AK191" s="28">
        <v>171.6</v>
      </c>
      <c r="AN191" s="16" t="s">
        <v>1809</v>
      </c>
      <c r="AO191" s="4" t="s">
        <v>61</v>
      </c>
    </row>
    <row r="192" spans="1:41" x14ac:dyDescent="0.3">
      <c r="A192" s="5">
        <v>113</v>
      </c>
      <c r="B192" s="2" t="s">
        <v>31</v>
      </c>
      <c r="C192" s="2" t="s">
        <v>223</v>
      </c>
      <c r="D192" s="2" t="s">
        <v>287</v>
      </c>
      <c r="E192" s="3">
        <v>3560600044319</v>
      </c>
      <c r="F192" s="95" t="s">
        <v>2944</v>
      </c>
      <c r="H192" s="2" t="s">
        <v>32</v>
      </c>
      <c r="I192" s="2">
        <v>12542</v>
      </c>
      <c r="J192" s="2" t="s">
        <v>115</v>
      </c>
      <c r="K192" s="2">
        <v>544</v>
      </c>
      <c r="L192" s="2">
        <v>4712</v>
      </c>
      <c r="M192" s="28">
        <v>2</v>
      </c>
      <c r="N192" s="5">
        <v>0</v>
      </c>
      <c r="O192" s="5">
        <v>2</v>
      </c>
      <c r="P192" s="5">
        <v>98</v>
      </c>
      <c r="Q192" s="2">
        <f t="shared" si="1"/>
        <v>298</v>
      </c>
      <c r="R192" s="28">
        <v>298</v>
      </c>
      <c r="AA192" s="14"/>
      <c r="AN192" s="16"/>
      <c r="AO192" s="4"/>
    </row>
    <row r="193" spans="1:42" x14ac:dyDescent="0.3">
      <c r="H193" s="2" t="s">
        <v>32</v>
      </c>
      <c r="I193" s="2">
        <v>12559</v>
      </c>
      <c r="J193" s="2" t="s">
        <v>288</v>
      </c>
      <c r="K193" s="2">
        <v>519</v>
      </c>
      <c r="L193" s="2">
        <v>4729</v>
      </c>
      <c r="M193" s="28">
        <v>2</v>
      </c>
      <c r="N193" s="5">
        <v>0</v>
      </c>
      <c r="O193" s="5">
        <v>3</v>
      </c>
      <c r="P193" s="5">
        <v>40</v>
      </c>
      <c r="Q193" s="2">
        <f t="shared" si="1"/>
        <v>340</v>
      </c>
      <c r="R193" s="28">
        <v>340</v>
      </c>
      <c r="AA193" s="14"/>
      <c r="AN193" s="16"/>
      <c r="AO193" s="4"/>
    </row>
    <row r="194" spans="1:42" x14ac:dyDescent="0.3">
      <c r="H194" s="2" t="s">
        <v>32</v>
      </c>
      <c r="I194" s="2">
        <v>12551</v>
      </c>
      <c r="J194" s="2" t="s">
        <v>115</v>
      </c>
      <c r="K194" s="2">
        <v>535</v>
      </c>
      <c r="L194" s="2">
        <v>4721</v>
      </c>
      <c r="M194" s="28">
        <v>2</v>
      </c>
      <c r="N194" s="5">
        <v>1</v>
      </c>
      <c r="O194" s="5">
        <v>1</v>
      </c>
      <c r="P194" s="5">
        <v>10</v>
      </c>
      <c r="Q194" s="2">
        <f t="shared" si="1"/>
        <v>510</v>
      </c>
      <c r="R194" s="28">
        <v>510</v>
      </c>
      <c r="AA194" s="14"/>
      <c r="AN194" s="16"/>
      <c r="AO194" s="4"/>
    </row>
    <row r="195" spans="1:42" x14ac:dyDescent="0.3">
      <c r="A195" s="5">
        <v>114</v>
      </c>
      <c r="B195" s="2" t="s">
        <v>31</v>
      </c>
      <c r="C195" s="2" t="s">
        <v>223</v>
      </c>
      <c r="D195" s="2" t="s">
        <v>289</v>
      </c>
      <c r="E195" s="3">
        <v>3560600044319</v>
      </c>
      <c r="F195" s="95" t="s">
        <v>2944</v>
      </c>
      <c r="H195" s="2" t="s">
        <v>32</v>
      </c>
      <c r="I195" s="2">
        <v>12540</v>
      </c>
      <c r="J195" s="2" t="s">
        <v>115</v>
      </c>
      <c r="K195" s="2">
        <v>542</v>
      </c>
      <c r="L195" s="2">
        <v>4710</v>
      </c>
      <c r="M195" s="28">
        <v>2</v>
      </c>
      <c r="N195" s="5">
        <v>1</v>
      </c>
      <c r="O195" s="5">
        <v>1</v>
      </c>
      <c r="P195" s="5">
        <v>49</v>
      </c>
      <c r="Q195" s="2">
        <f t="shared" si="1"/>
        <v>549</v>
      </c>
      <c r="R195" s="28">
        <v>549</v>
      </c>
      <c r="AA195" s="14"/>
      <c r="AN195" s="16"/>
      <c r="AO195" s="4"/>
    </row>
    <row r="196" spans="1:42" x14ac:dyDescent="0.3">
      <c r="H196" s="2" t="s">
        <v>32</v>
      </c>
      <c r="I196" s="2">
        <v>12557</v>
      </c>
      <c r="J196" s="2" t="s">
        <v>115</v>
      </c>
      <c r="K196" s="2">
        <v>517</v>
      </c>
      <c r="L196" s="2">
        <v>4727</v>
      </c>
      <c r="M196" s="28">
        <v>2</v>
      </c>
      <c r="N196" s="5">
        <v>1</v>
      </c>
      <c r="O196" s="5">
        <v>2</v>
      </c>
      <c r="P196" s="5">
        <v>8</v>
      </c>
      <c r="Q196" s="2">
        <f t="shared" si="1"/>
        <v>608</v>
      </c>
      <c r="R196" s="28">
        <v>608</v>
      </c>
      <c r="AA196" s="14"/>
      <c r="AN196" s="16"/>
      <c r="AO196" s="4"/>
    </row>
    <row r="197" spans="1:42" x14ac:dyDescent="0.3">
      <c r="H197" s="2" t="s">
        <v>32</v>
      </c>
      <c r="I197" s="2">
        <v>12553</v>
      </c>
      <c r="J197" s="2" t="s">
        <v>115</v>
      </c>
      <c r="K197" s="2">
        <v>537</v>
      </c>
      <c r="L197" s="2">
        <v>4723</v>
      </c>
      <c r="M197" s="28">
        <v>2</v>
      </c>
      <c r="N197" s="5">
        <v>2</v>
      </c>
      <c r="O197" s="5">
        <v>0</v>
      </c>
      <c r="P197" s="5">
        <v>53</v>
      </c>
      <c r="Q197" s="2">
        <f t="shared" si="1"/>
        <v>853</v>
      </c>
      <c r="R197" s="28">
        <v>853</v>
      </c>
      <c r="AA197" s="14"/>
      <c r="AN197" s="16"/>
      <c r="AO197" s="4"/>
    </row>
    <row r="198" spans="1:42" x14ac:dyDescent="0.3">
      <c r="A198" s="5">
        <v>115</v>
      </c>
      <c r="B198" s="2" t="s">
        <v>63</v>
      </c>
      <c r="C198" s="2" t="s">
        <v>223</v>
      </c>
      <c r="D198" s="2" t="s">
        <v>224</v>
      </c>
      <c r="E198" s="3">
        <v>3560600038963</v>
      </c>
      <c r="H198" s="2" t="s">
        <v>32</v>
      </c>
      <c r="I198" s="2">
        <v>19860</v>
      </c>
      <c r="J198" s="2" t="s">
        <v>115</v>
      </c>
      <c r="K198" s="2">
        <v>36</v>
      </c>
      <c r="L198" s="2">
        <v>1960</v>
      </c>
      <c r="N198" s="5">
        <v>4</v>
      </c>
      <c r="O198" s="5">
        <v>0</v>
      </c>
      <c r="P198" s="5">
        <v>28</v>
      </c>
      <c r="Q198" s="2">
        <f t="shared" si="1"/>
        <v>1628</v>
      </c>
      <c r="R198" s="28">
        <v>1628</v>
      </c>
      <c r="AA198" s="14"/>
      <c r="AN198" s="16"/>
      <c r="AO198" s="4"/>
    </row>
    <row r="199" spans="1:42" x14ac:dyDescent="0.3">
      <c r="A199" s="5">
        <v>116</v>
      </c>
      <c r="B199" s="2" t="s">
        <v>31</v>
      </c>
      <c r="C199" s="2" t="s">
        <v>290</v>
      </c>
      <c r="D199" s="2" t="s">
        <v>291</v>
      </c>
      <c r="E199" s="3">
        <v>3560600147444</v>
      </c>
      <c r="F199" s="95" t="s">
        <v>2945</v>
      </c>
      <c r="H199" s="2" t="s">
        <v>32</v>
      </c>
      <c r="I199" s="2">
        <v>16186</v>
      </c>
      <c r="J199" s="2" t="s">
        <v>109</v>
      </c>
      <c r="K199" s="2">
        <v>1045</v>
      </c>
      <c r="L199" s="2">
        <v>1541</v>
      </c>
      <c r="M199" s="28">
        <v>2</v>
      </c>
      <c r="N199" s="5">
        <v>0</v>
      </c>
      <c r="O199" s="5">
        <v>0</v>
      </c>
      <c r="P199" s="5">
        <v>94</v>
      </c>
      <c r="Q199" s="2">
        <f t="shared" si="1"/>
        <v>94</v>
      </c>
      <c r="R199" s="28">
        <v>94</v>
      </c>
      <c r="AA199" s="14"/>
      <c r="AN199" s="16"/>
      <c r="AO199" s="4"/>
    </row>
    <row r="200" spans="1:42" s="19" customFormat="1" hidden="1" x14ac:dyDescent="0.3">
      <c r="A200" s="13"/>
      <c r="B200" s="2"/>
      <c r="C200" s="11"/>
      <c r="D200" s="11"/>
      <c r="E200" s="12"/>
      <c r="F200" s="101"/>
      <c r="G200" s="101"/>
      <c r="H200" s="2"/>
      <c r="I200" s="11"/>
      <c r="J200" s="11"/>
      <c r="K200" s="11"/>
      <c r="L200" s="11"/>
      <c r="M200" s="29"/>
      <c r="N200" s="13"/>
      <c r="O200" s="13"/>
      <c r="P200" s="13"/>
      <c r="Q200" s="2">
        <f t="shared" si="1"/>
        <v>0</v>
      </c>
      <c r="R200" s="29"/>
      <c r="S200" s="11"/>
      <c r="T200" s="11"/>
      <c r="U200" s="11"/>
      <c r="V200" s="37"/>
      <c r="W200" s="11"/>
      <c r="X200" s="11"/>
      <c r="Y200" s="11"/>
      <c r="Z200" s="11"/>
      <c r="AA200" s="15"/>
      <c r="AB200" s="29"/>
      <c r="AC200" s="2"/>
      <c r="AD200" s="2"/>
      <c r="AE200" s="2"/>
      <c r="AF200" s="2"/>
      <c r="AG200" s="2"/>
      <c r="AH200" s="2"/>
      <c r="AI200" s="2"/>
      <c r="AJ200" s="11"/>
      <c r="AK200" s="29"/>
      <c r="AL200" s="11"/>
      <c r="AM200" s="11"/>
      <c r="AN200" s="17"/>
      <c r="AO200" s="4"/>
      <c r="AP200" s="11"/>
    </row>
    <row r="201" spans="1:42" hidden="1" x14ac:dyDescent="0.3">
      <c r="N201" s="5"/>
      <c r="O201" s="5"/>
      <c r="P201" s="5"/>
      <c r="Q201" s="2">
        <f t="shared" si="1"/>
        <v>0</v>
      </c>
      <c r="AA201" s="14"/>
      <c r="AN201" s="16"/>
      <c r="AO201" s="4"/>
    </row>
    <row r="202" spans="1:42" x14ac:dyDescent="0.3">
      <c r="A202" s="5">
        <v>117</v>
      </c>
      <c r="B202" s="2" t="s">
        <v>64</v>
      </c>
      <c r="C202" s="2" t="s">
        <v>292</v>
      </c>
      <c r="D202" s="2" t="s">
        <v>293</v>
      </c>
      <c r="E202" s="3">
        <v>3560600143929</v>
      </c>
      <c r="F202" s="95" t="s">
        <v>2946</v>
      </c>
      <c r="H202" s="2" t="s">
        <v>32</v>
      </c>
      <c r="I202" s="2">
        <v>16005</v>
      </c>
      <c r="J202" s="2" t="s">
        <v>294</v>
      </c>
      <c r="K202" s="2">
        <v>404</v>
      </c>
      <c r="L202" s="2">
        <v>1475</v>
      </c>
      <c r="M202" s="28">
        <v>2</v>
      </c>
      <c r="N202" s="5">
        <v>0</v>
      </c>
      <c r="O202" s="5">
        <v>2</v>
      </c>
      <c r="P202" s="5">
        <v>19</v>
      </c>
      <c r="Q202" s="2">
        <f t="shared" si="1"/>
        <v>219</v>
      </c>
      <c r="R202" s="28">
        <v>219</v>
      </c>
      <c r="AA202" s="14"/>
      <c r="AN202" s="16"/>
      <c r="AO202" s="4"/>
    </row>
    <row r="203" spans="1:42" x14ac:dyDescent="0.3">
      <c r="A203" s="5">
        <v>118</v>
      </c>
      <c r="B203" s="2" t="s">
        <v>31</v>
      </c>
      <c r="C203" s="2" t="s">
        <v>296</v>
      </c>
      <c r="D203" s="2" t="s">
        <v>297</v>
      </c>
      <c r="E203" s="3">
        <v>3400100216278</v>
      </c>
      <c r="F203" s="95" t="s">
        <v>2947</v>
      </c>
      <c r="H203" s="2" t="s">
        <v>32</v>
      </c>
      <c r="I203" s="2">
        <v>31658</v>
      </c>
      <c r="J203" s="2" t="s">
        <v>93</v>
      </c>
      <c r="K203" s="2">
        <v>307</v>
      </c>
      <c r="L203" s="2">
        <v>2730</v>
      </c>
      <c r="M203" s="28">
        <v>2</v>
      </c>
      <c r="N203" s="5">
        <v>11</v>
      </c>
      <c r="O203" s="5">
        <v>3</v>
      </c>
      <c r="P203" s="5">
        <v>35</v>
      </c>
      <c r="Q203" s="2">
        <f t="shared" si="1"/>
        <v>4735</v>
      </c>
      <c r="R203" s="28">
        <v>4735</v>
      </c>
      <c r="AA203" s="14"/>
      <c r="AN203" s="16"/>
      <c r="AO203" s="4"/>
    </row>
    <row r="204" spans="1:42" x14ac:dyDescent="0.3">
      <c r="A204" s="5">
        <v>119</v>
      </c>
      <c r="B204" s="2" t="s">
        <v>31</v>
      </c>
      <c r="C204" s="2" t="s">
        <v>298</v>
      </c>
      <c r="D204" s="2" t="s">
        <v>299</v>
      </c>
      <c r="E204" s="3">
        <v>3560600038351</v>
      </c>
      <c r="F204" s="95" t="s">
        <v>2948</v>
      </c>
      <c r="H204" s="2" t="s">
        <v>32</v>
      </c>
      <c r="I204" s="2">
        <v>12539</v>
      </c>
      <c r="J204" s="2" t="s">
        <v>115</v>
      </c>
      <c r="K204" s="2">
        <v>541</v>
      </c>
      <c r="L204" s="2">
        <v>4709</v>
      </c>
      <c r="M204" s="28">
        <v>8</v>
      </c>
      <c r="N204" s="5">
        <v>1</v>
      </c>
      <c r="O204" s="5">
        <v>2</v>
      </c>
      <c r="P204" s="5">
        <v>80</v>
      </c>
      <c r="Q204" s="2">
        <f t="shared" si="1"/>
        <v>680</v>
      </c>
      <c r="R204" s="28">
        <v>680</v>
      </c>
      <c r="AA204" s="14"/>
      <c r="AN204" s="16"/>
      <c r="AO204" s="4"/>
    </row>
    <row r="205" spans="1:42" x14ac:dyDescent="0.3">
      <c r="H205" s="2" t="s">
        <v>32</v>
      </c>
      <c r="I205" s="2">
        <v>12556</v>
      </c>
      <c r="J205" s="2" t="s">
        <v>115</v>
      </c>
      <c r="K205" s="2">
        <v>516</v>
      </c>
      <c r="L205" s="2">
        <v>4726</v>
      </c>
      <c r="M205" s="28">
        <v>8</v>
      </c>
      <c r="N205" s="5">
        <v>1</v>
      </c>
      <c r="O205" s="5">
        <v>2</v>
      </c>
      <c r="P205" s="5">
        <v>35</v>
      </c>
      <c r="Q205" s="2">
        <f t="shared" si="1"/>
        <v>635</v>
      </c>
      <c r="R205" s="28">
        <v>635</v>
      </c>
      <c r="AA205" s="14"/>
      <c r="AN205" s="16"/>
      <c r="AO205" s="4"/>
    </row>
    <row r="206" spans="1:42" x14ac:dyDescent="0.3">
      <c r="H206" s="2" t="s">
        <v>32</v>
      </c>
      <c r="I206" s="2">
        <v>12554</v>
      </c>
      <c r="J206" s="2" t="s">
        <v>115</v>
      </c>
      <c r="K206" s="2">
        <v>538</v>
      </c>
      <c r="L206" s="2">
        <v>4724</v>
      </c>
      <c r="M206" s="28">
        <v>8</v>
      </c>
      <c r="N206" s="5">
        <v>2</v>
      </c>
      <c r="O206" s="5">
        <v>2</v>
      </c>
      <c r="P206" s="5">
        <v>18</v>
      </c>
      <c r="Q206" s="2">
        <f t="shared" si="1"/>
        <v>1018</v>
      </c>
      <c r="R206" s="28">
        <v>1018</v>
      </c>
      <c r="AA206" s="14"/>
      <c r="AN206" s="16"/>
      <c r="AO206" s="4"/>
    </row>
    <row r="207" spans="1:42" x14ac:dyDescent="0.3">
      <c r="A207" s="5">
        <v>120</v>
      </c>
      <c r="B207" s="2" t="s">
        <v>31</v>
      </c>
      <c r="C207" s="2" t="s">
        <v>300</v>
      </c>
      <c r="D207" s="2" t="s">
        <v>301</v>
      </c>
      <c r="E207" s="3">
        <v>3560600142868</v>
      </c>
      <c r="F207" s="95" t="s">
        <v>2949</v>
      </c>
      <c r="H207" s="2" t="s">
        <v>32</v>
      </c>
      <c r="I207" s="2">
        <v>30275</v>
      </c>
      <c r="J207" s="2" t="s">
        <v>93</v>
      </c>
      <c r="K207" s="2">
        <v>242</v>
      </c>
      <c r="L207" s="2">
        <v>2670</v>
      </c>
      <c r="M207" s="28">
        <v>2</v>
      </c>
      <c r="N207" s="5">
        <v>13</v>
      </c>
      <c r="O207" s="5">
        <v>0</v>
      </c>
      <c r="P207" s="5">
        <v>45</v>
      </c>
      <c r="Q207" s="2">
        <f t="shared" si="1"/>
        <v>5245</v>
      </c>
      <c r="R207" s="28">
        <v>5245</v>
      </c>
      <c r="AA207" s="14"/>
      <c r="AN207" s="16"/>
      <c r="AO207" s="4"/>
    </row>
    <row r="208" spans="1:42" x14ac:dyDescent="0.3">
      <c r="A208" s="5">
        <v>121</v>
      </c>
      <c r="B208" s="2" t="s">
        <v>63</v>
      </c>
      <c r="C208" s="2" t="s">
        <v>300</v>
      </c>
      <c r="D208" s="2" t="s">
        <v>182</v>
      </c>
      <c r="E208" s="3">
        <v>3560600440087</v>
      </c>
      <c r="F208" s="95" t="s">
        <v>2451</v>
      </c>
      <c r="H208" s="2" t="s">
        <v>51</v>
      </c>
      <c r="I208" s="2">
        <v>158</v>
      </c>
      <c r="J208" s="2" t="s">
        <v>241</v>
      </c>
      <c r="K208" s="2">
        <v>16</v>
      </c>
      <c r="M208" s="28">
        <v>6</v>
      </c>
      <c r="N208" s="5">
        <v>0</v>
      </c>
      <c r="O208" s="5">
        <v>0</v>
      </c>
      <c r="P208" s="5">
        <v>96</v>
      </c>
      <c r="Q208" s="2">
        <f t="shared" si="1"/>
        <v>96</v>
      </c>
      <c r="S208" s="2">
        <v>96</v>
      </c>
      <c r="W208" s="2">
        <v>27</v>
      </c>
      <c r="X208" s="2" t="s">
        <v>63</v>
      </c>
      <c r="Y208" s="2" t="s">
        <v>326</v>
      </c>
      <c r="Z208" s="2" t="s">
        <v>327</v>
      </c>
      <c r="AA208" s="14">
        <v>3560600440087</v>
      </c>
      <c r="AB208" s="28">
        <v>46</v>
      </c>
      <c r="AC208" s="2" t="s">
        <v>35</v>
      </c>
      <c r="AD208" s="2" t="s">
        <v>90</v>
      </c>
      <c r="AE208" s="2" t="s">
        <v>45</v>
      </c>
      <c r="AF208" s="2" t="s">
        <v>48</v>
      </c>
      <c r="AG208" s="2">
        <v>8</v>
      </c>
      <c r="AH208" s="2">
        <v>18</v>
      </c>
      <c r="AI208" s="2">
        <v>288</v>
      </c>
      <c r="AK208" s="28">
        <v>288</v>
      </c>
      <c r="AN208" s="16" t="s">
        <v>1743</v>
      </c>
      <c r="AO208" s="4" t="s">
        <v>61</v>
      </c>
      <c r="AP208" s="2" t="s">
        <v>1794</v>
      </c>
    </row>
    <row r="209" spans="1:41" x14ac:dyDescent="0.3">
      <c r="N209" s="5"/>
      <c r="O209" s="5"/>
      <c r="P209" s="5"/>
      <c r="AA209" s="14"/>
      <c r="AF209" s="2" t="s">
        <v>49</v>
      </c>
      <c r="AG209" s="2">
        <v>8</v>
      </c>
      <c r="AH209" s="2">
        <v>18</v>
      </c>
      <c r="AN209" s="16"/>
      <c r="AO209" s="4"/>
    </row>
    <row r="210" spans="1:41" x14ac:dyDescent="0.3">
      <c r="A210" s="5">
        <v>122</v>
      </c>
      <c r="B210" s="2" t="s">
        <v>63</v>
      </c>
      <c r="C210" s="2" t="s">
        <v>302</v>
      </c>
      <c r="D210" s="2" t="s">
        <v>303</v>
      </c>
      <c r="E210" s="3">
        <v>3560600144666</v>
      </c>
      <c r="F210" s="95" t="s">
        <v>2950</v>
      </c>
      <c r="H210" s="2" t="s">
        <v>32</v>
      </c>
      <c r="I210" s="2">
        <v>32685</v>
      </c>
      <c r="J210" s="2" t="s">
        <v>150</v>
      </c>
      <c r="K210" s="2">
        <v>444</v>
      </c>
      <c r="L210" s="2">
        <v>3019</v>
      </c>
      <c r="M210" s="28">
        <v>2</v>
      </c>
      <c r="N210" s="5">
        <v>0</v>
      </c>
      <c r="O210" s="5">
        <v>3</v>
      </c>
      <c r="P210" s="5">
        <v>64</v>
      </c>
      <c r="Q210" s="2">
        <f t="shared" si="1"/>
        <v>364</v>
      </c>
      <c r="R210" s="28">
        <v>364</v>
      </c>
      <c r="AA210" s="14"/>
      <c r="AN210" s="16"/>
      <c r="AO210" s="4"/>
    </row>
    <row r="211" spans="1:41" x14ac:dyDescent="0.3">
      <c r="H211" s="2" t="s">
        <v>32</v>
      </c>
      <c r="I211" s="2">
        <v>20318</v>
      </c>
      <c r="J211" s="2" t="s">
        <v>150</v>
      </c>
      <c r="K211" s="2">
        <v>230</v>
      </c>
      <c r="L211" s="2">
        <v>1999</v>
      </c>
      <c r="M211" s="28">
        <v>2</v>
      </c>
      <c r="N211" s="5">
        <v>0</v>
      </c>
      <c r="O211" s="5">
        <v>0</v>
      </c>
      <c r="P211" s="5">
        <v>50</v>
      </c>
      <c r="Q211" s="2">
        <f t="shared" si="1"/>
        <v>50</v>
      </c>
      <c r="R211" s="28">
        <v>50</v>
      </c>
      <c r="AA211" s="14"/>
      <c r="AN211" s="16"/>
      <c r="AO211" s="4"/>
    </row>
    <row r="212" spans="1:41" x14ac:dyDescent="0.3">
      <c r="A212" s="5">
        <v>123</v>
      </c>
      <c r="B212" s="2" t="s">
        <v>31</v>
      </c>
      <c r="C212" s="2" t="s">
        <v>304</v>
      </c>
      <c r="D212" s="2" t="s">
        <v>305</v>
      </c>
      <c r="E212" s="3">
        <v>5560600028666</v>
      </c>
      <c r="F212" s="95" t="s">
        <v>2734</v>
      </c>
      <c r="H212" s="2" t="s">
        <v>32</v>
      </c>
      <c r="I212" s="2">
        <v>21366</v>
      </c>
      <c r="J212" s="2" t="s">
        <v>119</v>
      </c>
      <c r="K212" s="2">
        <v>113</v>
      </c>
      <c r="L212" s="2">
        <v>2238</v>
      </c>
      <c r="M212" s="28">
        <v>5</v>
      </c>
      <c r="N212" s="5">
        <v>0</v>
      </c>
      <c r="O212" s="5">
        <v>3</v>
      </c>
      <c r="P212" s="5">
        <v>45</v>
      </c>
      <c r="Q212" s="2">
        <f t="shared" si="1"/>
        <v>345</v>
      </c>
      <c r="R212" s="28">
        <v>345</v>
      </c>
      <c r="AA212" s="14"/>
      <c r="AN212" s="16"/>
      <c r="AO212" s="4"/>
    </row>
    <row r="213" spans="1:41" x14ac:dyDescent="0.3">
      <c r="A213" s="5">
        <v>124</v>
      </c>
      <c r="B213" s="2" t="s">
        <v>31</v>
      </c>
      <c r="C213" s="2" t="s">
        <v>304</v>
      </c>
      <c r="D213" s="2" t="s">
        <v>194</v>
      </c>
      <c r="E213" s="3">
        <v>3560600391469</v>
      </c>
      <c r="F213" s="95" t="s">
        <v>2329</v>
      </c>
      <c r="H213" s="2" t="s">
        <v>32</v>
      </c>
      <c r="I213" s="2">
        <v>25509</v>
      </c>
      <c r="J213" s="2" t="s">
        <v>115</v>
      </c>
      <c r="K213" s="2">
        <v>48</v>
      </c>
      <c r="L213" s="2">
        <v>2041</v>
      </c>
      <c r="M213" s="28">
        <v>3</v>
      </c>
      <c r="N213" s="5">
        <v>0</v>
      </c>
      <c r="O213" s="5">
        <v>3</v>
      </c>
      <c r="P213" s="5">
        <v>30</v>
      </c>
      <c r="Q213" s="2">
        <f t="shared" si="1"/>
        <v>330</v>
      </c>
      <c r="R213" s="28">
        <v>330</v>
      </c>
      <c r="AA213" s="14"/>
      <c r="AN213" s="16"/>
      <c r="AO213" s="4"/>
    </row>
    <row r="214" spans="1:41" x14ac:dyDescent="0.3">
      <c r="A214" s="5">
        <v>125</v>
      </c>
      <c r="B214" s="2" t="s">
        <v>63</v>
      </c>
      <c r="C214" s="2" t="s">
        <v>2739</v>
      </c>
      <c r="D214" s="2" t="s">
        <v>219</v>
      </c>
      <c r="E214" s="3">
        <v>3560600431533</v>
      </c>
      <c r="F214" s="95" t="s">
        <v>2740</v>
      </c>
      <c r="H214" s="2" t="s">
        <v>32</v>
      </c>
      <c r="I214" s="2">
        <v>21367</v>
      </c>
      <c r="J214" s="2" t="s">
        <v>119</v>
      </c>
      <c r="K214" s="2">
        <v>114</v>
      </c>
      <c r="L214" s="2">
        <v>2239</v>
      </c>
      <c r="M214" s="28">
        <v>5</v>
      </c>
      <c r="N214" s="5">
        <v>0</v>
      </c>
      <c r="O214" s="5">
        <v>3</v>
      </c>
      <c r="P214" s="5">
        <v>45</v>
      </c>
      <c r="Q214" s="2">
        <f t="shared" si="1"/>
        <v>345</v>
      </c>
      <c r="R214" s="28">
        <v>345</v>
      </c>
      <c r="AA214" s="14"/>
      <c r="AN214" s="16"/>
      <c r="AO214" s="4"/>
    </row>
    <row r="215" spans="1:41" x14ac:dyDescent="0.3">
      <c r="H215" s="2" t="s">
        <v>32</v>
      </c>
      <c r="I215" s="2">
        <v>21368</v>
      </c>
      <c r="J215" s="2" t="s">
        <v>119</v>
      </c>
      <c r="K215" s="2">
        <v>115</v>
      </c>
      <c r="L215" s="2">
        <v>2240</v>
      </c>
      <c r="M215" s="28">
        <v>5</v>
      </c>
      <c r="N215" s="5">
        <v>0</v>
      </c>
      <c r="O215" s="5">
        <v>3</v>
      </c>
      <c r="P215" s="5">
        <v>45</v>
      </c>
      <c r="Q215" s="2">
        <f t="shared" si="1"/>
        <v>345</v>
      </c>
      <c r="R215" s="28">
        <v>345</v>
      </c>
      <c r="AA215" s="14"/>
      <c r="AN215" s="16"/>
      <c r="AO215" s="4"/>
    </row>
    <row r="216" spans="1:41" x14ac:dyDescent="0.3">
      <c r="A216" s="5">
        <v>126</v>
      </c>
      <c r="B216" s="2" t="s">
        <v>63</v>
      </c>
      <c r="C216" s="2" t="s">
        <v>307</v>
      </c>
      <c r="D216" s="2" t="s">
        <v>125</v>
      </c>
      <c r="E216" s="3">
        <v>3560600434036</v>
      </c>
      <c r="F216" s="95" t="s">
        <v>2736</v>
      </c>
      <c r="H216" s="2" t="s">
        <v>32</v>
      </c>
      <c r="I216" s="2">
        <v>30195</v>
      </c>
      <c r="J216" s="2" t="s">
        <v>93</v>
      </c>
      <c r="K216" s="2">
        <v>293</v>
      </c>
      <c r="L216" s="2">
        <v>2590</v>
      </c>
      <c r="M216" s="28">
        <v>5</v>
      </c>
      <c r="N216" s="5">
        <v>3</v>
      </c>
      <c r="O216" s="5">
        <v>3</v>
      </c>
      <c r="P216" s="5">
        <v>5</v>
      </c>
      <c r="Q216" s="2">
        <f t="shared" si="1"/>
        <v>1505</v>
      </c>
      <c r="R216" s="28">
        <v>1505</v>
      </c>
      <c r="AA216" s="14"/>
      <c r="AN216" s="16"/>
      <c r="AO216" s="4"/>
    </row>
    <row r="217" spans="1:41" x14ac:dyDescent="0.3">
      <c r="H217" s="2" t="s">
        <v>32</v>
      </c>
      <c r="I217" s="2">
        <v>35853</v>
      </c>
      <c r="J217" s="2" t="s">
        <v>119</v>
      </c>
      <c r="K217" s="2">
        <v>358</v>
      </c>
      <c r="L217" s="2">
        <v>8964</v>
      </c>
      <c r="M217" s="28">
        <v>5</v>
      </c>
      <c r="N217" s="5">
        <v>1</v>
      </c>
      <c r="O217" s="5">
        <v>3</v>
      </c>
      <c r="P217" s="5">
        <v>62</v>
      </c>
      <c r="Q217" s="2">
        <f t="shared" si="1"/>
        <v>762</v>
      </c>
      <c r="R217" s="28">
        <v>762</v>
      </c>
      <c r="AA217" s="14"/>
      <c r="AN217" s="16"/>
      <c r="AO217" s="4"/>
    </row>
    <row r="218" spans="1:41" x14ac:dyDescent="0.3">
      <c r="A218" s="5">
        <v>127</v>
      </c>
      <c r="B218" s="2" t="s">
        <v>63</v>
      </c>
      <c r="C218" s="2" t="s">
        <v>308</v>
      </c>
      <c r="D218" s="2" t="s">
        <v>309</v>
      </c>
      <c r="E218" s="3">
        <v>3560600434982</v>
      </c>
      <c r="F218" s="95" t="s">
        <v>2726</v>
      </c>
      <c r="H218" s="2" t="s">
        <v>32</v>
      </c>
      <c r="I218" s="2">
        <v>21369</v>
      </c>
      <c r="J218" s="2" t="s">
        <v>119</v>
      </c>
      <c r="K218" s="2">
        <v>116</v>
      </c>
      <c r="L218" s="2">
        <v>2241</v>
      </c>
      <c r="M218" s="28">
        <v>5</v>
      </c>
      <c r="N218" s="5">
        <v>0</v>
      </c>
      <c r="O218" s="5">
        <v>3</v>
      </c>
      <c r="P218" s="5">
        <v>46</v>
      </c>
      <c r="Q218" s="2">
        <f t="shared" si="1"/>
        <v>346</v>
      </c>
      <c r="R218" s="28">
        <v>346</v>
      </c>
      <c r="AA218" s="14"/>
      <c r="AN218" s="16"/>
      <c r="AO218" s="4"/>
    </row>
    <row r="219" spans="1:41" x14ac:dyDescent="0.3">
      <c r="H219" s="2" t="s">
        <v>32</v>
      </c>
      <c r="I219" s="2">
        <v>25983</v>
      </c>
      <c r="K219" s="2">
        <v>241</v>
      </c>
      <c r="L219" s="2">
        <v>2455</v>
      </c>
      <c r="M219" s="28">
        <v>5</v>
      </c>
      <c r="N219" s="5">
        <v>1</v>
      </c>
      <c r="O219" s="5">
        <v>0</v>
      </c>
      <c r="P219" s="5">
        <v>75</v>
      </c>
      <c r="Q219" s="2">
        <f t="shared" si="1"/>
        <v>475</v>
      </c>
      <c r="R219" s="28">
        <v>475</v>
      </c>
      <c r="AA219" s="14"/>
      <c r="AN219" s="16"/>
      <c r="AO219" s="4"/>
    </row>
    <row r="220" spans="1:41" x14ac:dyDescent="0.3">
      <c r="A220" s="5">
        <v>128</v>
      </c>
      <c r="B220" s="2" t="s">
        <v>64</v>
      </c>
      <c r="C220" s="2" t="s">
        <v>313</v>
      </c>
      <c r="D220" s="2" t="s">
        <v>297</v>
      </c>
      <c r="E220" s="3">
        <v>5560600021455</v>
      </c>
      <c r="H220" s="2" t="s">
        <v>32</v>
      </c>
      <c r="I220" s="2">
        <v>34054</v>
      </c>
      <c r="J220" s="2" t="s">
        <v>150</v>
      </c>
      <c r="K220" s="2">
        <v>466</v>
      </c>
      <c r="L220" s="2">
        <v>3388</v>
      </c>
      <c r="M220" s="28">
        <v>2</v>
      </c>
      <c r="N220" s="5">
        <v>0</v>
      </c>
      <c r="O220" s="5">
        <v>1</v>
      </c>
      <c r="P220" s="5">
        <v>54</v>
      </c>
      <c r="Q220" s="2">
        <f t="shared" si="1"/>
        <v>154</v>
      </c>
      <c r="R220" s="28">
        <v>154</v>
      </c>
      <c r="AA220" s="14"/>
      <c r="AN220" s="16"/>
      <c r="AO220" s="4"/>
    </row>
    <row r="221" spans="1:41" x14ac:dyDescent="0.3">
      <c r="A221" s="5">
        <v>129</v>
      </c>
      <c r="B221" s="2" t="s">
        <v>63</v>
      </c>
      <c r="C221" s="2" t="s">
        <v>310</v>
      </c>
      <c r="D221" s="2" t="s">
        <v>179</v>
      </c>
      <c r="E221" s="3">
        <v>3560600434184</v>
      </c>
      <c r="F221" s="95" t="s">
        <v>2715</v>
      </c>
      <c r="H221" s="2" t="s">
        <v>32</v>
      </c>
      <c r="I221" s="2">
        <v>33995</v>
      </c>
      <c r="J221" s="2" t="s">
        <v>93</v>
      </c>
      <c r="K221" s="2">
        <v>352</v>
      </c>
      <c r="L221" s="2">
        <v>3329</v>
      </c>
      <c r="M221" s="28">
        <v>5</v>
      </c>
      <c r="N221" s="5">
        <v>15</v>
      </c>
      <c r="O221" s="5">
        <v>1</v>
      </c>
      <c r="P221" s="5">
        <v>18</v>
      </c>
      <c r="Q221" s="2">
        <f t="shared" si="1"/>
        <v>6118</v>
      </c>
      <c r="R221" s="28">
        <v>6118</v>
      </c>
      <c r="AA221" s="14"/>
      <c r="AN221" s="16"/>
      <c r="AO221" s="4"/>
    </row>
    <row r="222" spans="1:41" x14ac:dyDescent="0.3">
      <c r="A222" s="5">
        <v>130</v>
      </c>
      <c r="B222" s="2" t="s">
        <v>63</v>
      </c>
      <c r="C222" s="2" t="s">
        <v>314</v>
      </c>
      <c r="D222" s="2" t="s">
        <v>315</v>
      </c>
      <c r="E222" s="3">
        <v>3560600433757</v>
      </c>
      <c r="F222" s="95" t="s">
        <v>2735</v>
      </c>
      <c r="H222" s="2" t="s">
        <v>32</v>
      </c>
      <c r="I222" s="2">
        <v>24951</v>
      </c>
      <c r="J222" s="2" t="s">
        <v>109</v>
      </c>
      <c r="K222" s="2">
        <v>148</v>
      </c>
      <c r="L222" s="2">
        <v>2381</v>
      </c>
      <c r="M222" s="28">
        <v>5</v>
      </c>
      <c r="N222" s="5">
        <v>0</v>
      </c>
      <c r="O222" s="5">
        <v>2</v>
      </c>
      <c r="P222" s="5">
        <v>19</v>
      </c>
      <c r="Q222" s="2">
        <f t="shared" si="1"/>
        <v>219</v>
      </c>
      <c r="R222" s="28">
        <v>219</v>
      </c>
      <c r="AA222" s="14"/>
      <c r="AN222" s="16"/>
      <c r="AO222" s="4"/>
    </row>
    <row r="223" spans="1:41" x14ac:dyDescent="0.3">
      <c r="A223" s="5">
        <v>131</v>
      </c>
      <c r="B223" s="2" t="s">
        <v>31</v>
      </c>
      <c r="C223" s="2" t="s">
        <v>314</v>
      </c>
      <c r="D223" s="2" t="s">
        <v>219</v>
      </c>
      <c r="E223" s="3">
        <v>3560600435113</v>
      </c>
      <c r="F223" s="95" t="s">
        <v>2734</v>
      </c>
      <c r="H223" s="2" t="s">
        <v>32</v>
      </c>
      <c r="I223" s="2">
        <v>21363</v>
      </c>
      <c r="J223" s="2" t="s">
        <v>119</v>
      </c>
      <c r="K223" s="2">
        <v>110</v>
      </c>
      <c r="L223" s="2">
        <v>2235</v>
      </c>
      <c r="M223" s="28">
        <v>5</v>
      </c>
      <c r="N223" s="5">
        <v>0</v>
      </c>
      <c r="O223" s="5">
        <v>3</v>
      </c>
      <c r="P223" s="5">
        <v>45</v>
      </c>
      <c r="Q223" s="2">
        <f t="shared" si="1"/>
        <v>345</v>
      </c>
      <c r="R223" s="28">
        <v>345</v>
      </c>
      <c r="AA223" s="14"/>
      <c r="AN223" s="16"/>
      <c r="AO223" s="4"/>
    </row>
    <row r="224" spans="1:41" x14ac:dyDescent="0.3">
      <c r="H224" s="2" t="s">
        <v>32</v>
      </c>
      <c r="I224" s="2">
        <v>21465</v>
      </c>
      <c r="J224" s="2" t="s">
        <v>119</v>
      </c>
      <c r="K224" s="2">
        <v>90</v>
      </c>
      <c r="L224" s="2">
        <v>2186</v>
      </c>
      <c r="M224" s="28">
        <v>5</v>
      </c>
      <c r="N224" s="5">
        <v>6</v>
      </c>
      <c r="O224" s="5">
        <v>3</v>
      </c>
      <c r="P224" s="5">
        <v>88</v>
      </c>
      <c r="Q224" s="2">
        <f t="shared" si="1"/>
        <v>2788</v>
      </c>
      <c r="R224" s="28">
        <v>2788</v>
      </c>
      <c r="AA224" s="14"/>
      <c r="AN224" s="16"/>
      <c r="AO224" s="4"/>
    </row>
    <row r="225" spans="1:41" x14ac:dyDescent="0.3">
      <c r="H225" s="2" t="s">
        <v>32</v>
      </c>
      <c r="I225" s="2">
        <v>21464</v>
      </c>
      <c r="J225" s="2" t="s">
        <v>119</v>
      </c>
      <c r="K225" s="2">
        <v>89</v>
      </c>
      <c r="L225" s="2">
        <v>2185</v>
      </c>
      <c r="M225" s="28">
        <v>5</v>
      </c>
      <c r="N225" s="5">
        <v>3</v>
      </c>
      <c r="O225" s="5">
        <v>1</v>
      </c>
      <c r="P225" s="5">
        <v>15</v>
      </c>
      <c r="Q225" s="2">
        <f t="shared" si="1"/>
        <v>1315</v>
      </c>
      <c r="R225" s="28">
        <v>1315</v>
      </c>
      <c r="AA225" s="14"/>
      <c r="AN225" s="16"/>
      <c r="AO225" s="4"/>
    </row>
    <row r="226" spans="1:41" x14ac:dyDescent="0.3">
      <c r="A226" s="5">
        <v>132</v>
      </c>
      <c r="B226" s="2" t="s">
        <v>63</v>
      </c>
      <c r="C226" s="2" t="s">
        <v>316</v>
      </c>
      <c r="D226" s="2" t="s">
        <v>219</v>
      </c>
      <c r="E226" s="3">
        <v>3560600434451</v>
      </c>
      <c r="F226" s="95" t="s">
        <v>2737</v>
      </c>
      <c r="H226" s="2" t="s">
        <v>32</v>
      </c>
      <c r="I226" s="2">
        <v>21466</v>
      </c>
      <c r="J226" s="2" t="s">
        <v>119</v>
      </c>
      <c r="K226" s="2">
        <v>91</v>
      </c>
      <c r="L226" s="2">
        <v>2187</v>
      </c>
      <c r="M226" s="28">
        <v>5</v>
      </c>
      <c r="N226" s="5">
        <v>0</v>
      </c>
      <c r="O226" s="5">
        <v>2</v>
      </c>
      <c r="P226" s="5">
        <v>52</v>
      </c>
      <c r="Q226" s="2">
        <f t="shared" si="1"/>
        <v>252</v>
      </c>
      <c r="R226" s="28">
        <v>252</v>
      </c>
      <c r="AA226" s="14"/>
      <c r="AN226" s="16"/>
      <c r="AO226" s="4"/>
    </row>
    <row r="227" spans="1:41" x14ac:dyDescent="0.3">
      <c r="H227" s="2" t="s">
        <v>32</v>
      </c>
      <c r="I227" s="2">
        <v>21463</v>
      </c>
      <c r="J227" s="2" t="s">
        <v>119</v>
      </c>
      <c r="K227" s="2">
        <v>88</v>
      </c>
      <c r="L227" s="2">
        <v>2184</v>
      </c>
      <c r="M227" s="28">
        <v>5</v>
      </c>
      <c r="N227" s="5">
        <v>1</v>
      </c>
      <c r="O227" s="5">
        <v>1</v>
      </c>
      <c r="P227" s="5">
        <v>57</v>
      </c>
      <c r="Q227" s="2">
        <f t="shared" si="1"/>
        <v>557</v>
      </c>
      <c r="R227" s="28">
        <v>557</v>
      </c>
      <c r="AA227" s="14"/>
      <c r="AN227" s="16"/>
      <c r="AO227" s="4"/>
    </row>
    <row r="228" spans="1:41" x14ac:dyDescent="0.3">
      <c r="A228" s="5">
        <v>133</v>
      </c>
      <c r="B228" s="2" t="s">
        <v>63</v>
      </c>
      <c r="C228" s="2" t="s">
        <v>318</v>
      </c>
      <c r="D228" s="2" t="s">
        <v>319</v>
      </c>
      <c r="E228" s="3">
        <v>3560600147975</v>
      </c>
      <c r="F228" s="95" t="s">
        <v>2313</v>
      </c>
      <c r="H228" s="2" t="s">
        <v>32</v>
      </c>
      <c r="I228" s="2">
        <v>2047</v>
      </c>
      <c r="J228" s="2" t="s">
        <v>320</v>
      </c>
      <c r="K228" s="2">
        <v>96</v>
      </c>
      <c r="L228" s="2">
        <v>149</v>
      </c>
      <c r="M228" s="28">
        <v>3</v>
      </c>
      <c r="N228" s="5">
        <v>0</v>
      </c>
      <c r="O228" s="5">
        <v>1</v>
      </c>
      <c r="P228" s="5">
        <v>6</v>
      </c>
      <c r="Q228" s="2">
        <f t="shared" ref="Q228:Q289" si="2">SUM(N228*400)+O228*100+P228</f>
        <v>106</v>
      </c>
      <c r="R228" s="28">
        <v>106</v>
      </c>
      <c r="AA228" s="14"/>
      <c r="AN228" s="16"/>
      <c r="AO228" s="4"/>
    </row>
    <row r="229" spans="1:41" x14ac:dyDescent="0.3">
      <c r="H229" s="2" t="s">
        <v>32</v>
      </c>
      <c r="I229" s="2">
        <v>12907</v>
      </c>
      <c r="J229" s="2" t="s">
        <v>115</v>
      </c>
      <c r="K229" s="2">
        <v>404</v>
      </c>
      <c r="L229" s="2">
        <v>2236</v>
      </c>
      <c r="M229" s="28">
        <v>3</v>
      </c>
      <c r="N229" s="5">
        <v>0</v>
      </c>
      <c r="O229" s="5">
        <v>3</v>
      </c>
      <c r="P229" s="5">
        <v>30</v>
      </c>
      <c r="Q229" s="2">
        <f t="shared" si="2"/>
        <v>330</v>
      </c>
      <c r="R229" s="28">
        <v>330</v>
      </c>
      <c r="AA229" s="14"/>
      <c r="AN229" s="16"/>
      <c r="AO229" s="4"/>
    </row>
    <row r="230" spans="1:41" x14ac:dyDescent="0.3">
      <c r="A230" s="5">
        <v>134</v>
      </c>
      <c r="B230" s="2" t="s">
        <v>63</v>
      </c>
      <c r="C230" s="2" t="s">
        <v>321</v>
      </c>
      <c r="D230" s="2" t="s">
        <v>322</v>
      </c>
      <c r="E230" s="3">
        <v>3560600147061</v>
      </c>
      <c r="F230" s="95" t="s">
        <v>2951</v>
      </c>
      <c r="H230" s="2" t="s">
        <v>32</v>
      </c>
      <c r="I230" s="2">
        <v>35913</v>
      </c>
      <c r="J230" s="2" t="s">
        <v>150</v>
      </c>
      <c r="K230" s="2">
        <v>505</v>
      </c>
      <c r="L230" s="2">
        <v>3841</v>
      </c>
      <c r="M230" s="28">
        <v>2</v>
      </c>
      <c r="N230" s="5">
        <v>1</v>
      </c>
      <c r="O230" s="5">
        <v>0</v>
      </c>
      <c r="P230" s="5">
        <v>65.400000000000006</v>
      </c>
      <c r="Q230" s="2">
        <f t="shared" si="2"/>
        <v>465.4</v>
      </c>
      <c r="R230" s="28">
        <v>465.4</v>
      </c>
      <c r="AA230" s="14"/>
      <c r="AN230" s="16"/>
      <c r="AO230" s="4"/>
    </row>
    <row r="231" spans="1:41" x14ac:dyDescent="0.3">
      <c r="A231" s="5">
        <v>135</v>
      </c>
      <c r="B231" s="2" t="s">
        <v>63</v>
      </c>
      <c r="C231" s="2" t="s">
        <v>321</v>
      </c>
      <c r="D231" s="2" t="s">
        <v>323</v>
      </c>
      <c r="E231" s="3">
        <v>3400100220330</v>
      </c>
      <c r="F231" s="95" t="s">
        <v>2952</v>
      </c>
      <c r="H231" s="2" t="s">
        <v>32</v>
      </c>
      <c r="I231" s="2">
        <v>21049</v>
      </c>
      <c r="J231" s="2" t="s">
        <v>93</v>
      </c>
      <c r="K231" s="2">
        <v>66</v>
      </c>
      <c r="L231" s="2">
        <v>2094</v>
      </c>
      <c r="M231" s="28">
        <v>2</v>
      </c>
      <c r="N231" s="5">
        <v>35</v>
      </c>
      <c r="O231" s="5">
        <v>0</v>
      </c>
      <c r="P231" s="5">
        <v>63</v>
      </c>
      <c r="Q231" s="2">
        <f t="shared" si="2"/>
        <v>14063</v>
      </c>
      <c r="R231" s="28">
        <v>14063</v>
      </c>
      <c r="AA231" s="14"/>
      <c r="AN231" s="16"/>
      <c r="AO231" s="4"/>
    </row>
    <row r="232" spans="1:41" x14ac:dyDescent="0.3">
      <c r="H232" s="2" t="s">
        <v>32</v>
      </c>
      <c r="I232" s="2">
        <v>8659</v>
      </c>
      <c r="J232" s="2" t="s">
        <v>150</v>
      </c>
      <c r="K232" s="2">
        <v>77</v>
      </c>
      <c r="L232" s="2">
        <v>3078</v>
      </c>
      <c r="M232" s="28">
        <v>2</v>
      </c>
      <c r="N232" s="5">
        <v>2</v>
      </c>
      <c r="O232" s="5">
        <v>0</v>
      </c>
      <c r="P232" s="5">
        <v>62</v>
      </c>
      <c r="Q232" s="2">
        <f t="shared" si="2"/>
        <v>862</v>
      </c>
      <c r="R232" s="28">
        <v>862</v>
      </c>
      <c r="AA232" s="14"/>
      <c r="AN232" s="16"/>
      <c r="AO232" s="4"/>
    </row>
    <row r="233" spans="1:41" x14ac:dyDescent="0.3">
      <c r="H233" s="2" t="s">
        <v>32</v>
      </c>
      <c r="I233" s="2">
        <v>8660</v>
      </c>
      <c r="J233" s="2" t="s">
        <v>150</v>
      </c>
      <c r="K233" s="2">
        <v>78</v>
      </c>
      <c r="L233" s="2">
        <v>3079</v>
      </c>
      <c r="M233" s="28">
        <v>2</v>
      </c>
      <c r="N233" s="5">
        <v>1</v>
      </c>
      <c r="O233" s="5">
        <v>1</v>
      </c>
      <c r="P233" s="5">
        <v>38</v>
      </c>
      <c r="Q233" s="2">
        <f t="shared" si="2"/>
        <v>538</v>
      </c>
      <c r="R233" s="28">
        <v>538</v>
      </c>
      <c r="AA233" s="14"/>
      <c r="AN233" s="16"/>
      <c r="AO233" s="4"/>
    </row>
    <row r="234" spans="1:41" x14ac:dyDescent="0.3">
      <c r="A234" s="5">
        <v>136</v>
      </c>
      <c r="B234" s="2" t="s">
        <v>31</v>
      </c>
      <c r="C234" s="2" t="s">
        <v>324</v>
      </c>
      <c r="D234" s="2" t="s">
        <v>325</v>
      </c>
      <c r="E234" s="3">
        <v>3560600124347</v>
      </c>
      <c r="F234" s="95" t="s">
        <v>2665</v>
      </c>
      <c r="H234" s="2" t="s">
        <v>32</v>
      </c>
      <c r="I234" s="2">
        <v>16009</v>
      </c>
      <c r="J234" s="2" t="s">
        <v>135</v>
      </c>
      <c r="K234" s="2">
        <v>1010</v>
      </c>
      <c r="L234" s="2">
        <v>1467</v>
      </c>
      <c r="N234" s="5">
        <v>0</v>
      </c>
      <c r="O234" s="5">
        <v>0</v>
      </c>
      <c r="P234" s="5">
        <v>61</v>
      </c>
      <c r="Q234" s="2">
        <f t="shared" si="2"/>
        <v>61</v>
      </c>
      <c r="R234" s="28">
        <v>61</v>
      </c>
      <c r="AA234" s="14"/>
      <c r="AN234" s="16"/>
      <c r="AO234" s="4"/>
    </row>
    <row r="235" spans="1:41" x14ac:dyDescent="0.3">
      <c r="A235" s="5">
        <v>137</v>
      </c>
      <c r="B235" s="2" t="s">
        <v>31</v>
      </c>
      <c r="C235" s="2" t="s">
        <v>326</v>
      </c>
      <c r="D235" s="2" t="s">
        <v>327</v>
      </c>
      <c r="E235" s="3">
        <v>3560600440087</v>
      </c>
      <c r="F235" s="95" t="s">
        <v>2451</v>
      </c>
      <c r="H235" s="2" t="s">
        <v>32</v>
      </c>
      <c r="I235" s="2">
        <v>33347</v>
      </c>
      <c r="J235" s="2" t="s">
        <v>147</v>
      </c>
      <c r="K235" s="2">
        <v>45</v>
      </c>
      <c r="L235" s="2">
        <v>3123</v>
      </c>
      <c r="M235" s="28">
        <v>6</v>
      </c>
      <c r="N235" s="5">
        <v>0</v>
      </c>
      <c r="O235" s="5">
        <v>0</v>
      </c>
      <c r="P235" s="5">
        <v>98</v>
      </c>
      <c r="Q235" s="2">
        <f t="shared" si="2"/>
        <v>98</v>
      </c>
      <c r="R235" s="28">
        <v>98</v>
      </c>
      <c r="AA235" s="14"/>
      <c r="AN235" s="16"/>
      <c r="AO235" s="4"/>
    </row>
    <row r="236" spans="1:41" x14ac:dyDescent="0.3">
      <c r="A236" s="5">
        <v>138</v>
      </c>
      <c r="B236" s="2" t="s">
        <v>31</v>
      </c>
      <c r="C236" s="2" t="s">
        <v>328</v>
      </c>
      <c r="D236" s="2" t="s">
        <v>219</v>
      </c>
      <c r="E236" s="3">
        <v>3560600433871</v>
      </c>
      <c r="F236" s="95" t="s">
        <v>2738</v>
      </c>
      <c r="H236" s="2" t="s">
        <v>32</v>
      </c>
      <c r="I236" s="2">
        <v>25984</v>
      </c>
      <c r="J236" s="2" t="s">
        <v>119</v>
      </c>
      <c r="K236" s="2">
        <v>240</v>
      </c>
      <c r="L236" s="2">
        <v>2456</v>
      </c>
      <c r="M236" s="28">
        <v>5</v>
      </c>
      <c r="N236" s="5">
        <v>1</v>
      </c>
      <c r="O236" s="5">
        <v>0</v>
      </c>
      <c r="P236" s="5">
        <v>68</v>
      </c>
      <c r="Q236" s="2">
        <f t="shared" si="2"/>
        <v>468</v>
      </c>
      <c r="R236" s="28">
        <v>468</v>
      </c>
      <c r="AA236" s="14"/>
      <c r="AN236" s="16"/>
      <c r="AO236" s="4"/>
    </row>
    <row r="237" spans="1:41" x14ac:dyDescent="0.3">
      <c r="H237" s="2" t="s">
        <v>32</v>
      </c>
      <c r="I237" s="2">
        <v>33848</v>
      </c>
      <c r="J237" s="2" t="s">
        <v>119</v>
      </c>
      <c r="K237" s="2">
        <v>208</v>
      </c>
      <c r="L237" s="2">
        <v>3302</v>
      </c>
      <c r="M237" s="28">
        <v>5</v>
      </c>
      <c r="N237" s="5">
        <v>0</v>
      </c>
      <c r="O237" s="5">
        <v>2</v>
      </c>
      <c r="P237" s="5">
        <v>27</v>
      </c>
      <c r="Q237" s="2">
        <f t="shared" si="2"/>
        <v>227</v>
      </c>
      <c r="R237" s="28">
        <v>227</v>
      </c>
      <c r="AA237" s="14"/>
      <c r="AN237" s="16"/>
      <c r="AO237" s="4"/>
    </row>
    <row r="238" spans="1:41" x14ac:dyDescent="0.3">
      <c r="A238" s="5">
        <v>139</v>
      </c>
      <c r="B238" s="2" t="s">
        <v>31</v>
      </c>
      <c r="C238" s="2" t="s">
        <v>329</v>
      </c>
      <c r="D238" s="2" t="s">
        <v>330</v>
      </c>
      <c r="E238" s="3">
        <v>3560600128806</v>
      </c>
      <c r="F238" s="95" t="s">
        <v>2408</v>
      </c>
      <c r="H238" s="2" t="s">
        <v>32</v>
      </c>
      <c r="I238" s="2">
        <v>21482</v>
      </c>
      <c r="J238" s="23" t="s">
        <v>331</v>
      </c>
      <c r="K238" s="2">
        <v>102</v>
      </c>
      <c r="L238" s="2">
        <v>2203</v>
      </c>
      <c r="M238" s="28">
        <v>9</v>
      </c>
      <c r="N238" s="5">
        <v>9</v>
      </c>
      <c r="O238" s="5">
        <v>3</v>
      </c>
      <c r="P238" s="5">
        <v>42</v>
      </c>
      <c r="Q238" s="2">
        <f t="shared" si="2"/>
        <v>3942</v>
      </c>
      <c r="R238" s="28">
        <v>3942</v>
      </c>
      <c r="AA238" s="14"/>
      <c r="AN238" s="16"/>
      <c r="AO238" s="4"/>
    </row>
    <row r="239" spans="1:41" x14ac:dyDescent="0.3">
      <c r="A239" s="5">
        <v>140</v>
      </c>
      <c r="B239" s="2" t="s">
        <v>31</v>
      </c>
      <c r="C239" s="2" t="s">
        <v>332</v>
      </c>
      <c r="D239" s="2" t="s">
        <v>285</v>
      </c>
      <c r="E239" s="3">
        <v>3560600144461</v>
      </c>
      <c r="F239" s="95" t="s">
        <v>2953</v>
      </c>
      <c r="H239" s="2" t="s">
        <v>32</v>
      </c>
      <c r="I239" s="2">
        <v>10659</v>
      </c>
      <c r="J239" s="24" t="s">
        <v>159</v>
      </c>
      <c r="K239" s="2">
        <v>47</v>
      </c>
      <c r="L239" s="2">
        <v>1043</v>
      </c>
      <c r="M239" s="28">
        <v>2</v>
      </c>
      <c r="N239" s="5">
        <v>8</v>
      </c>
      <c r="O239" s="5">
        <v>0</v>
      </c>
      <c r="P239" s="5">
        <v>80</v>
      </c>
      <c r="Q239" s="2">
        <f t="shared" si="2"/>
        <v>3280</v>
      </c>
      <c r="R239" s="28">
        <v>3280</v>
      </c>
      <c r="AA239" s="14"/>
      <c r="AN239" s="16"/>
      <c r="AO239" s="4"/>
    </row>
    <row r="240" spans="1:41" x14ac:dyDescent="0.3">
      <c r="A240" s="5">
        <v>141</v>
      </c>
      <c r="B240" s="2" t="s">
        <v>63</v>
      </c>
      <c r="C240" s="2" t="s">
        <v>333</v>
      </c>
      <c r="D240" s="2" t="s">
        <v>286</v>
      </c>
      <c r="F240" s="95" t="s">
        <v>2954</v>
      </c>
      <c r="H240" s="2" t="s">
        <v>32</v>
      </c>
      <c r="I240" s="2">
        <v>10632</v>
      </c>
      <c r="J240" s="2" t="s">
        <v>150</v>
      </c>
      <c r="K240" s="2">
        <v>75</v>
      </c>
      <c r="L240" s="2">
        <v>1016</v>
      </c>
      <c r="M240" s="28">
        <v>2</v>
      </c>
      <c r="N240" s="5">
        <v>2</v>
      </c>
      <c r="O240" s="5">
        <v>0</v>
      </c>
      <c r="P240" s="5">
        <v>54</v>
      </c>
      <c r="Q240" s="2">
        <f t="shared" si="2"/>
        <v>854</v>
      </c>
      <c r="R240" s="28">
        <v>854</v>
      </c>
      <c r="AA240" s="14"/>
      <c r="AN240" s="16"/>
      <c r="AO240" s="4"/>
    </row>
    <row r="241" spans="1:41" x14ac:dyDescent="0.3">
      <c r="A241" s="5">
        <v>142</v>
      </c>
      <c r="B241" s="2" t="s">
        <v>31</v>
      </c>
      <c r="C241" s="2" t="s">
        <v>334</v>
      </c>
      <c r="D241" s="2" t="s">
        <v>240</v>
      </c>
      <c r="E241" s="3">
        <v>3560600397360</v>
      </c>
      <c r="F241" s="95" t="s">
        <v>2955</v>
      </c>
      <c r="H241" s="2" t="s">
        <v>32</v>
      </c>
      <c r="I241" s="2">
        <v>34153</v>
      </c>
      <c r="J241" s="2" t="s">
        <v>184</v>
      </c>
      <c r="K241" s="2">
        <v>800</v>
      </c>
      <c r="L241" s="2">
        <v>3469</v>
      </c>
      <c r="M241" s="28">
        <v>4</v>
      </c>
      <c r="N241" s="5">
        <v>1</v>
      </c>
      <c r="O241" s="5">
        <v>0</v>
      </c>
      <c r="P241" s="5">
        <v>62</v>
      </c>
      <c r="Q241" s="2">
        <f t="shared" si="2"/>
        <v>462</v>
      </c>
      <c r="R241" s="28">
        <v>462</v>
      </c>
      <c r="AA241" s="14"/>
      <c r="AN241" s="16"/>
      <c r="AO241" s="4"/>
    </row>
    <row r="242" spans="1:41" x14ac:dyDescent="0.3">
      <c r="H242" s="2" t="s">
        <v>32</v>
      </c>
      <c r="I242" s="2">
        <v>34169</v>
      </c>
      <c r="J242" s="2" t="s">
        <v>335</v>
      </c>
      <c r="K242" s="2">
        <v>787</v>
      </c>
      <c r="L242" s="2">
        <v>3485</v>
      </c>
      <c r="M242" s="28">
        <v>4</v>
      </c>
      <c r="N242" s="5">
        <v>11</v>
      </c>
      <c r="O242" s="5">
        <v>0</v>
      </c>
      <c r="P242" s="5">
        <v>27</v>
      </c>
      <c r="Q242" s="2">
        <f t="shared" si="2"/>
        <v>4427</v>
      </c>
      <c r="R242" s="28">
        <v>4427</v>
      </c>
      <c r="AA242" s="14"/>
      <c r="AN242" s="16"/>
      <c r="AO242" s="4"/>
    </row>
    <row r="243" spans="1:41" x14ac:dyDescent="0.3">
      <c r="A243" s="5">
        <v>143</v>
      </c>
      <c r="B243" s="2" t="s">
        <v>63</v>
      </c>
      <c r="C243" s="2" t="s">
        <v>336</v>
      </c>
      <c r="D243" s="2" t="s">
        <v>337</v>
      </c>
      <c r="E243" s="3">
        <v>3560600149153</v>
      </c>
      <c r="F243" s="95" t="s">
        <v>2956</v>
      </c>
      <c r="H243" s="2" t="s">
        <v>32</v>
      </c>
      <c r="I243" s="2">
        <v>5115</v>
      </c>
      <c r="J243" s="2" t="s">
        <v>98</v>
      </c>
      <c r="K243" s="2">
        <v>99</v>
      </c>
      <c r="L243" s="2">
        <v>673</v>
      </c>
      <c r="M243" s="28">
        <v>3</v>
      </c>
      <c r="N243" s="5">
        <v>0</v>
      </c>
      <c r="O243" s="5">
        <v>1</v>
      </c>
      <c r="P243" s="5">
        <v>40</v>
      </c>
      <c r="Q243" s="2">
        <f t="shared" si="2"/>
        <v>140</v>
      </c>
      <c r="R243" s="28">
        <v>140</v>
      </c>
      <c r="AA243" s="14"/>
      <c r="AN243" s="16"/>
      <c r="AO243" s="4"/>
    </row>
    <row r="244" spans="1:41" x14ac:dyDescent="0.3">
      <c r="A244" s="5">
        <v>144</v>
      </c>
      <c r="B244" s="2" t="s">
        <v>63</v>
      </c>
      <c r="C244" s="2" t="s">
        <v>271</v>
      </c>
      <c r="D244" s="2" t="s">
        <v>338</v>
      </c>
      <c r="E244" s="3">
        <v>3560600129136</v>
      </c>
      <c r="F244" s="95" t="s">
        <v>2406</v>
      </c>
      <c r="H244" s="2" t="s">
        <v>32</v>
      </c>
      <c r="I244" s="2">
        <v>33704</v>
      </c>
      <c r="J244" s="2" t="s">
        <v>212</v>
      </c>
      <c r="K244" s="2">
        <v>6</v>
      </c>
      <c r="L244" s="2">
        <v>3308</v>
      </c>
      <c r="M244" s="28">
        <v>9</v>
      </c>
      <c r="N244" s="5">
        <v>6</v>
      </c>
      <c r="O244" s="5">
        <v>0</v>
      </c>
      <c r="P244" s="5">
        <v>89</v>
      </c>
      <c r="Q244" s="2">
        <f t="shared" si="2"/>
        <v>2489</v>
      </c>
      <c r="R244" s="28">
        <v>2489</v>
      </c>
      <c r="AA244" s="14"/>
      <c r="AN244" s="16"/>
      <c r="AO244" s="4"/>
    </row>
    <row r="245" spans="1:41" x14ac:dyDescent="0.3">
      <c r="A245" s="5">
        <v>145</v>
      </c>
      <c r="B245" s="2" t="s">
        <v>63</v>
      </c>
      <c r="C245" s="2" t="s">
        <v>271</v>
      </c>
      <c r="D245" s="2" t="s">
        <v>179</v>
      </c>
      <c r="E245" s="3">
        <v>3560600397700</v>
      </c>
      <c r="F245" s="95" t="s">
        <v>2399</v>
      </c>
      <c r="H245" s="2" t="s">
        <v>32</v>
      </c>
      <c r="I245" s="2">
        <v>17055</v>
      </c>
      <c r="J245" s="2" t="s">
        <v>119</v>
      </c>
      <c r="K245" s="2">
        <v>11</v>
      </c>
      <c r="L245" s="2">
        <v>1688</v>
      </c>
      <c r="M245" s="28">
        <v>9</v>
      </c>
      <c r="N245" s="5">
        <v>5</v>
      </c>
      <c r="O245" s="5">
        <v>3</v>
      </c>
      <c r="P245" s="5">
        <v>9</v>
      </c>
      <c r="Q245" s="2">
        <f t="shared" si="2"/>
        <v>2309</v>
      </c>
      <c r="R245" s="28">
        <v>2309</v>
      </c>
      <c r="AA245" s="14"/>
      <c r="AN245" s="16"/>
      <c r="AO245" s="4"/>
    </row>
    <row r="246" spans="1:41" x14ac:dyDescent="0.3">
      <c r="H246" s="2" t="s">
        <v>32</v>
      </c>
      <c r="I246" s="2">
        <v>12590</v>
      </c>
      <c r="J246" s="2" t="s">
        <v>115</v>
      </c>
      <c r="K246" s="2">
        <v>572</v>
      </c>
      <c r="L246" s="2">
        <v>3922</v>
      </c>
      <c r="M246" s="28">
        <v>9</v>
      </c>
      <c r="N246" s="5">
        <v>1</v>
      </c>
      <c r="O246" s="5">
        <v>0</v>
      </c>
      <c r="P246" s="5">
        <v>80</v>
      </c>
      <c r="Q246" s="2">
        <f t="shared" si="2"/>
        <v>480</v>
      </c>
      <c r="R246" s="28">
        <v>480</v>
      </c>
      <c r="AA246" s="14"/>
      <c r="AN246" s="16"/>
      <c r="AO246" s="4"/>
    </row>
    <row r="247" spans="1:41" x14ac:dyDescent="0.3">
      <c r="H247" s="2" t="s">
        <v>32</v>
      </c>
      <c r="I247" s="2">
        <v>36223</v>
      </c>
      <c r="J247" s="2" t="s">
        <v>184</v>
      </c>
      <c r="K247" s="2">
        <v>843</v>
      </c>
      <c r="L247" s="2">
        <v>3917</v>
      </c>
      <c r="M247" s="28">
        <v>9</v>
      </c>
      <c r="N247" s="5">
        <v>0</v>
      </c>
      <c r="O247" s="5">
        <v>1</v>
      </c>
      <c r="P247" s="5">
        <v>31</v>
      </c>
      <c r="Q247" s="2">
        <f t="shared" si="2"/>
        <v>131</v>
      </c>
      <c r="R247" s="28">
        <v>131</v>
      </c>
      <c r="AA247" s="14"/>
      <c r="AN247" s="16"/>
      <c r="AO247" s="4"/>
    </row>
    <row r="248" spans="1:41" x14ac:dyDescent="0.3">
      <c r="A248" s="5">
        <v>146</v>
      </c>
      <c r="B248" s="2" t="s">
        <v>31</v>
      </c>
      <c r="C248" s="2" t="s">
        <v>271</v>
      </c>
      <c r="D248" s="2" t="s">
        <v>240</v>
      </c>
      <c r="E248" s="3">
        <v>3560600124061</v>
      </c>
      <c r="F248" s="95" t="s">
        <v>2664</v>
      </c>
      <c r="H248" s="2" t="s">
        <v>32</v>
      </c>
      <c r="I248" s="2">
        <v>34066</v>
      </c>
      <c r="J248" s="2" t="s">
        <v>119</v>
      </c>
      <c r="K248" s="2">
        <v>318</v>
      </c>
      <c r="L248" s="2">
        <v>3400</v>
      </c>
      <c r="M248" s="28">
        <v>1</v>
      </c>
      <c r="N248" s="5">
        <v>2</v>
      </c>
      <c r="O248" s="5">
        <v>2</v>
      </c>
      <c r="P248" s="5">
        <v>33</v>
      </c>
      <c r="Q248" s="2">
        <f t="shared" si="2"/>
        <v>1033</v>
      </c>
      <c r="R248" s="28">
        <v>1033</v>
      </c>
      <c r="AA248" s="14"/>
      <c r="AN248" s="16"/>
      <c r="AO248" s="4"/>
    </row>
    <row r="249" spans="1:41" x14ac:dyDescent="0.3">
      <c r="A249" s="5">
        <v>147</v>
      </c>
      <c r="B249" s="2" t="s">
        <v>63</v>
      </c>
      <c r="C249" s="2" t="s">
        <v>271</v>
      </c>
      <c r="D249" s="2" t="s">
        <v>339</v>
      </c>
      <c r="E249" s="3">
        <v>3560600039099</v>
      </c>
      <c r="F249" s="95" t="s">
        <v>2957</v>
      </c>
      <c r="H249" s="2" t="s">
        <v>32</v>
      </c>
      <c r="I249" s="2">
        <v>14637</v>
      </c>
      <c r="J249" s="2" t="s">
        <v>109</v>
      </c>
      <c r="K249" s="2">
        <v>841</v>
      </c>
      <c r="L249" s="2">
        <v>1373</v>
      </c>
      <c r="M249" s="28">
        <v>4</v>
      </c>
      <c r="N249" s="5">
        <v>2</v>
      </c>
      <c r="O249" s="5">
        <v>2</v>
      </c>
      <c r="P249" s="5">
        <v>32</v>
      </c>
      <c r="Q249" s="2">
        <f t="shared" si="2"/>
        <v>1032</v>
      </c>
      <c r="R249" s="28">
        <v>1032</v>
      </c>
      <c r="AA249" s="14"/>
      <c r="AN249" s="16"/>
      <c r="AO249" s="4"/>
    </row>
    <row r="250" spans="1:41" x14ac:dyDescent="0.3">
      <c r="A250" s="5">
        <v>148</v>
      </c>
      <c r="B250" s="2" t="s">
        <v>31</v>
      </c>
      <c r="C250" s="2" t="s">
        <v>340</v>
      </c>
      <c r="D250" s="2" t="s">
        <v>341</v>
      </c>
      <c r="E250" s="3">
        <v>3560600124746</v>
      </c>
      <c r="F250" s="95" t="s">
        <v>2415</v>
      </c>
      <c r="H250" s="2" t="s">
        <v>32</v>
      </c>
      <c r="I250" s="2">
        <v>33703</v>
      </c>
      <c r="J250" s="2" t="s">
        <v>212</v>
      </c>
      <c r="K250" s="2">
        <v>5</v>
      </c>
      <c r="L250" s="2">
        <v>3307</v>
      </c>
      <c r="M250" s="28">
        <v>9</v>
      </c>
      <c r="N250" s="5">
        <v>10</v>
      </c>
      <c r="O250" s="5">
        <v>2</v>
      </c>
      <c r="P250" s="5">
        <v>33</v>
      </c>
      <c r="Q250" s="2">
        <f t="shared" si="2"/>
        <v>4233</v>
      </c>
      <c r="R250" s="28">
        <v>4133</v>
      </c>
      <c r="S250" s="2">
        <v>100</v>
      </c>
      <c r="W250" s="2">
        <v>28</v>
      </c>
      <c r="X250" s="2" t="s">
        <v>63</v>
      </c>
      <c r="Y250" s="2" t="s">
        <v>340</v>
      </c>
      <c r="Z250" s="2" t="s">
        <v>341</v>
      </c>
      <c r="AA250" s="14">
        <v>3560600124746</v>
      </c>
      <c r="AB250" s="28">
        <v>67</v>
      </c>
      <c r="AC250" s="2" t="s">
        <v>35</v>
      </c>
      <c r="AD250" s="2" t="s">
        <v>43</v>
      </c>
      <c r="AE250" s="2" t="s">
        <v>44</v>
      </c>
      <c r="AF250" s="2" t="s">
        <v>48</v>
      </c>
      <c r="AG250" s="2">
        <v>5.5</v>
      </c>
      <c r="AH250" s="2">
        <v>11.5</v>
      </c>
      <c r="AI250" s="2">
        <f>SUM(AG250*AH250)</f>
        <v>63.25</v>
      </c>
      <c r="AK250" s="28">
        <v>63.25</v>
      </c>
      <c r="AN250" s="16" t="s">
        <v>1732</v>
      </c>
      <c r="AO250" s="4" t="s">
        <v>60</v>
      </c>
    </row>
    <row r="251" spans="1:41" x14ac:dyDescent="0.3">
      <c r="A251" s="5">
        <v>149</v>
      </c>
      <c r="B251" s="2" t="s">
        <v>63</v>
      </c>
      <c r="C251" s="2" t="s">
        <v>342</v>
      </c>
      <c r="D251" s="2" t="s">
        <v>264</v>
      </c>
      <c r="E251" s="3">
        <v>3560600196801</v>
      </c>
      <c r="F251" s="95" t="s">
        <v>2362</v>
      </c>
      <c r="H251" s="2" t="s">
        <v>32</v>
      </c>
      <c r="I251" s="2">
        <v>4867</v>
      </c>
      <c r="J251" s="2" t="s">
        <v>137</v>
      </c>
      <c r="K251" s="2">
        <v>186</v>
      </c>
      <c r="L251" s="2">
        <v>472</v>
      </c>
      <c r="M251" s="28">
        <v>7</v>
      </c>
      <c r="N251" s="5">
        <v>0</v>
      </c>
      <c r="O251" s="5">
        <v>2</v>
      </c>
      <c r="P251" s="5">
        <v>65</v>
      </c>
      <c r="Q251" s="2">
        <f t="shared" si="2"/>
        <v>265</v>
      </c>
      <c r="R251" s="28">
        <v>265</v>
      </c>
      <c r="AA251" s="14"/>
      <c r="AN251" s="16"/>
      <c r="AO251" s="4"/>
    </row>
    <row r="252" spans="1:41" x14ac:dyDescent="0.3">
      <c r="A252" s="5">
        <v>150</v>
      </c>
      <c r="B252" s="2" t="s">
        <v>31</v>
      </c>
      <c r="C252" s="2" t="s">
        <v>343</v>
      </c>
      <c r="D252" s="2" t="s">
        <v>344</v>
      </c>
      <c r="F252" s="95" t="s">
        <v>2958</v>
      </c>
      <c r="H252" s="2" t="s">
        <v>32</v>
      </c>
      <c r="I252" s="2">
        <v>11646</v>
      </c>
      <c r="J252" s="2" t="s">
        <v>115</v>
      </c>
      <c r="K252" s="2">
        <v>302</v>
      </c>
      <c r="L252" s="2">
        <v>1090</v>
      </c>
      <c r="M252" s="28">
        <v>7</v>
      </c>
      <c r="N252" s="5">
        <v>3</v>
      </c>
      <c r="O252" s="5">
        <v>3</v>
      </c>
      <c r="P252" s="5">
        <v>75</v>
      </c>
      <c r="Q252" s="2">
        <f t="shared" si="2"/>
        <v>1575</v>
      </c>
      <c r="R252" s="28">
        <v>1575</v>
      </c>
      <c r="AA252" s="14"/>
      <c r="AN252" s="16"/>
      <c r="AO252" s="4"/>
    </row>
    <row r="253" spans="1:41" x14ac:dyDescent="0.3">
      <c r="A253" s="5">
        <v>151</v>
      </c>
      <c r="B253" s="2" t="s">
        <v>63</v>
      </c>
      <c r="C253" s="2" t="s">
        <v>345</v>
      </c>
      <c r="D253" s="2" t="s">
        <v>346</v>
      </c>
      <c r="E253" s="3">
        <v>3570100701604</v>
      </c>
      <c r="H253" s="2" t="s">
        <v>32</v>
      </c>
      <c r="I253" s="2">
        <v>16094</v>
      </c>
      <c r="J253" s="2" t="s">
        <v>165</v>
      </c>
      <c r="K253" s="2">
        <v>1039</v>
      </c>
      <c r="L253" s="2">
        <v>1524</v>
      </c>
      <c r="N253" s="5">
        <v>0</v>
      </c>
      <c r="O253" s="5">
        <v>2</v>
      </c>
      <c r="P253" s="5">
        <v>78</v>
      </c>
      <c r="Q253" s="2">
        <f t="shared" si="2"/>
        <v>278</v>
      </c>
      <c r="R253" s="28">
        <v>278</v>
      </c>
      <c r="AA253" s="14"/>
      <c r="AN253" s="16"/>
      <c r="AO253" s="4"/>
    </row>
    <row r="254" spans="1:41" x14ac:dyDescent="0.3">
      <c r="H254" s="2" t="s">
        <v>32</v>
      </c>
      <c r="I254" s="2">
        <v>16098</v>
      </c>
      <c r="J254" s="2" t="s">
        <v>165</v>
      </c>
      <c r="K254" s="2">
        <v>1043</v>
      </c>
      <c r="L254" s="2">
        <v>1528</v>
      </c>
      <c r="N254" s="5">
        <v>0</v>
      </c>
      <c r="O254" s="5">
        <v>1</v>
      </c>
      <c r="P254" s="5">
        <v>53</v>
      </c>
      <c r="Q254" s="2">
        <f t="shared" si="2"/>
        <v>153</v>
      </c>
      <c r="R254" s="28">
        <v>153</v>
      </c>
      <c r="AA254" s="14"/>
      <c r="AN254" s="16"/>
      <c r="AO254" s="4"/>
    </row>
    <row r="255" spans="1:41" x14ac:dyDescent="0.3">
      <c r="A255" s="5">
        <v>152</v>
      </c>
      <c r="B255" s="2" t="s">
        <v>63</v>
      </c>
      <c r="C255" s="2" t="s">
        <v>347</v>
      </c>
      <c r="D255" s="2" t="s">
        <v>183</v>
      </c>
      <c r="E255" s="3">
        <v>3560600398943</v>
      </c>
      <c r="H255" s="2" t="s">
        <v>32</v>
      </c>
      <c r="I255" s="2">
        <v>34331</v>
      </c>
      <c r="J255" s="2" t="s">
        <v>312</v>
      </c>
      <c r="K255" s="2">
        <v>41</v>
      </c>
      <c r="L255" s="2">
        <v>3492</v>
      </c>
      <c r="M255" s="28">
        <v>4</v>
      </c>
      <c r="N255" s="5">
        <v>0</v>
      </c>
      <c r="O255" s="5">
        <v>0</v>
      </c>
      <c r="P255" s="5">
        <v>55</v>
      </c>
      <c r="Q255" s="2">
        <f t="shared" si="2"/>
        <v>55</v>
      </c>
      <c r="R255" s="28">
        <v>55</v>
      </c>
      <c r="AA255" s="14"/>
      <c r="AN255" s="16"/>
      <c r="AO255" s="4"/>
    </row>
    <row r="256" spans="1:41" x14ac:dyDescent="0.3">
      <c r="A256" s="5">
        <v>153</v>
      </c>
      <c r="B256" s="2" t="s">
        <v>64</v>
      </c>
      <c r="C256" s="2" t="s">
        <v>348</v>
      </c>
      <c r="D256" s="2" t="s">
        <v>205</v>
      </c>
      <c r="E256" s="3">
        <v>3560600148297</v>
      </c>
      <c r="F256" s="95" t="s">
        <v>2314</v>
      </c>
      <c r="H256" s="2" t="s">
        <v>32</v>
      </c>
      <c r="I256" s="2">
        <v>2046</v>
      </c>
      <c r="J256" s="2" t="s">
        <v>98</v>
      </c>
      <c r="K256" s="2">
        <v>95</v>
      </c>
      <c r="L256" s="2">
        <v>148</v>
      </c>
      <c r="M256" s="28">
        <v>3</v>
      </c>
      <c r="N256" s="5">
        <v>0</v>
      </c>
      <c r="O256" s="5">
        <v>2</v>
      </c>
      <c r="P256" s="5">
        <v>52</v>
      </c>
      <c r="Q256" s="2">
        <f t="shared" si="2"/>
        <v>252</v>
      </c>
      <c r="R256" s="28">
        <v>252</v>
      </c>
      <c r="AA256" s="14"/>
      <c r="AN256" s="16"/>
      <c r="AO256" s="4"/>
    </row>
    <row r="257" spans="1:41" x14ac:dyDescent="0.3">
      <c r="H257" s="2" t="s">
        <v>32</v>
      </c>
      <c r="I257" s="2">
        <v>10309</v>
      </c>
      <c r="J257" s="2" t="s">
        <v>115</v>
      </c>
      <c r="K257" s="2">
        <v>640</v>
      </c>
      <c r="L257" s="2">
        <v>915</v>
      </c>
      <c r="M257" s="28">
        <v>3</v>
      </c>
      <c r="N257" s="5">
        <v>1</v>
      </c>
      <c r="O257" s="5">
        <v>1</v>
      </c>
      <c r="P257" s="5">
        <v>63</v>
      </c>
      <c r="Q257" s="2">
        <f t="shared" si="2"/>
        <v>563</v>
      </c>
      <c r="R257" s="28">
        <v>563</v>
      </c>
      <c r="AA257" s="14"/>
      <c r="AN257" s="16"/>
      <c r="AO257" s="4"/>
    </row>
    <row r="258" spans="1:41" x14ac:dyDescent="0.3">
      <c r="H258" s="2" t="s">
        <v>32</v>
      </c>
      <c r="I258" s="2">
        <v>12967</v>
      </c>
      <c r="J258" s="2" t="s">
        <v>115</v>
      </c>
      <c r="K258" s="2">
        <v>349</v>
      </c>
      <c r="L258" s="2">
        <v>2296</v>
      </c>
      <c r="M258" s="28">
        <v>3</v>
      </c>
      <c r="N258" s="5">
        <v>4</v>
      </c>
      <c r="O258" s="5">
        <v>0</v>
      </c>
      <c r="P258" s="5">
        <v>69</v>
      </c>
      <c r="Q258" s="2">
        <f t="shared" si="2"/>
        <v>1669</v>
      </c>
      <c r="R258" s="28">
        <v>1669</v>
      </c>
      <c r="AA258" s="14"/>
      <c r="AN258" s="16"/>
      <c r="AO258" s="4"/>
    </row>
    <row r="259" spans="1:41" x14ac:dyDescent="0.3">
      <c r="A259" s="5">
        <v>154</v>
      </c>
      <c r="B259" s="2" t="s">
        <v>31</v>
      </c>
      <c r="C259" s="2" t="s">
        <v>349</v>
      </c>
      <c r="D259" s="2" t="s">
        <v>350</v>
      </c>
      <c r="E259" s="3">
        <v>3560600143376</v>
      </c>
      <c r="F259" s="95" t="s">
        <v>2959</v>
      </c>
      <c r="H259" s="2" t="s">
        <v>32</v>
      </c>
      <c r="I259" s="2">
        <v>26037</v>
      </c>
      <c r="J259" s="2" t="s">
        <v>93</v>
      </c>
      <c r="K259" s="2">
        <v>177</v>
      </c>
      <c r="L259" s="2">
        <v>2509</v>
      </c>
      <c r="M259" s="28">
        <v>2</v>
      </c>
      <c r="N259" s="5">
        <v>5</v>
      </c>
      <c r="O259" s="5">
        <v>3</v>
      </c>
      <c r="P259" s="5">
        <v>87</v>
      </c>
      <c r="Q259" s="2">
        <f t="shared" si="2"/>
        <v>2387</v>
      </c>
      <c r="R259" s="28">
        <v>2387</v>
      </c>
      <c r="AA259" s="14"/>
      <c r="AN259" s="16"/>
      <c r="AO259" s="4"/>
    </row>
    <row r="260" spans="1:41" x14ac:dyDescent="0.3">
      <c r="H260" s="2" t="s">
        <v>32</v>
      </c>
      <c r="I260" s="2">
        <v>26038</v>
      </c>
      <c r="J260" s="2" t="s">
        <v>93</v>
      </c>
      <c r="K260" s="2">
        <v>178</v>
      </c>
      <c r="L260" s="2">
        <v>2510</v>
      </c>
      <c r="M260" s="28">
        <v>2</v>
      </c>
      <c r="N260" s="5">
        <v>1</v>
      </c>
      <c r="O260" s="5">
        <v>0</v>
      </c>
      <c r="P260" s="5">
        <v>49</v>
      </c>
      <c r="Q260" s="2">
        <f t="shared" si="2"/>
        <v>449</v>
      </c>
      <c r="R260" s="28">
        <v>449</v>
      </c>
      <c r="AA260" s="14"/>
      <c r="AN260" s="16"/>
      <c r="AO260" s="4"/>
    </row>
    <row r="261" spans="1:41" x14ac:dyDescent="0.3">
      <c r="H261" s="2" t="s">
        <v>32</v>
      </c>
      <c r="I261" s="2">
        <v>26044</v>
      </c>
      <c r="J261" s="2" t="s">
        <v>150</v>
      </c>
      <c r="K261" s="2">
        <v>339</v>
      </c>
      <c r="L261" s="2">
        <v>2516</v>
      </c>
      <c r="M261" s="28">
        <v>2</v>
      </c>
      <c r="N261" s="5">
        <v>4</v>
      </c>
      <c r="O261" s="5">
        <v>0</v>
      </c>
      <c r="P261" s="5">
        <v>96</v>
      </c>
      <c r="Q261" s="2">
        <f t="shared" si="2"/>
        <v>1696</v>
      </c>
      <c r="R261" s="28">
        <v>1693</v>
      </c>
      <c r="AA261" s="14"/>
      <c r="AN261" s="16"/>
      <c r="AO261" s="4"/>
    </row>
    <row r="262" spans="1:41" x14ac:dyDescent="0.3">
      <c r="A262" s="5">
        <v>155</v>
      </c>
      <c r="B262" s="2" t="s">
        <v>63</v>
      </c>
      <c r="C262" s="2" t="s">
        <v>351</v>
      </c>
      <c r="D262" s="2" t="s">
        <v>352</v>
      </c>
      <c r="E262" s="3">
        <v>3560600433111</v>
      </c>
      <c r="F262" s="95" t="s">
        <v>2735</v>
      </c>
      <c r="H262" s="2" t="s">
        <v>32</v>
      </c>
      <c r="I262" s="2">
        <v>11102</v>
      </c>
      <c r="J262" s="2" t="s">
        <v>119</v>
      </c>
      <c r="K262" s="2">
        <v>151</v>
      </c>
      <c r="L262" s="2">
        <v>4396</v>
      </c>
      <c r="M262" s="28">
        <v>5</v>
      </c>
      <c r="N262" s="5">
        <v>3</v>
      </c>
      <c r="O262" s="5">
        <v>3</v>
      </c>
      <c r="P262" s="5">
        <v>53</v>
      </c>
      <c r="Q262" s="2">
        <f t="shared" si="2"/>
        <v>1553</v>
      </c>
      <c r="R262" s="28">
        <v>1553</v>
      </c>
      <c r="AA262" s="14"/>
      <c r="AN262" s="16"/>
      <c r="AO262" s="4"/>
    </row>
    <row r="263" spans="1:41" x14ac:dyDescent="0.3">
      <c r="A263" s="5">
        <v>156</v>
      </c>
      <c r="B263" s="2" t="s">
        <v>64</v>
      </c>
      <c r="C263" s="2" t="s">
        <v>353</v>
      </c>
      <c r="D263" s="2" t="s">
        <v>179</v>
      </c>
      <c r="E263" s="3">
        <v>3560600431274</v>
      </c>
      <c r="F263" s="95" t="s">
        <v>2703</v>
      </c>
      <c r="H263" s="2" t="s">
        <v>32</v>
      </c>
      <c r="I263" s="2">
        <v>24930</v>
      </c>
      <c r="J263" s="2" t="s">
        <v>109</v>
      </c>
      <c r="K263" s="2">
        <v>166</v>
      </c>
      <c r="L263" s="2">
        <v>2360</v>
      </c>
      <c r="M263" s="28">
        <v>5</v>
      </c>
      <c r="N263" s="5">
        <v>0</v>
      </c>
      <c r="O263" s="5">
        <v>2</v>
      </c>
      <c r="P263" s="5">
        <v>17</v>
      </c>
      <c r="Q263" s="2">
        <f t="shared" si="2"/>
        <v>217</v>
      </c>
      <c r="R263" s="28">
        <v>217</v>
      </c>
      <c r="AA263" s="14"/>
      <c r="AN263" s="16"/>
      <c r="AO263" s="4"/>
    </row>
    <row r="264" spans="1:41" x14ac:dyDescent="0.3">
      <c r="H264" s="2" t="s">
        <v>32</v>
      </c>
      <c r="I264" s="2">
        <v>4836</v>
      </c>
      <c r="J264" s="2" t="s">
        <v>354</v>
      </c>
      <c r="K264" s="2">
        <v>163</v>
      </c>
      <c r="L264" s="2">
        <v>448</v>
      </c>
      <c r="M264" s="28">
        <v>5</v>
      </c>
      <c r="N264" s="5">
        <v>0</v>
      </c>
      <c r="O264" s="5">
        <v>3</v>
      </c>
      <c r="P264" s="5">
        <v>49</v>
      </c>
      <c r="Q264" s="2">
        <f t="shared" si="2"/>
        <v>349</v>
      </c>
      <c r="R264" s="28">
        <v>349</v>
      </c>
      <c r="AA264" s="14"/>
      <c r="AN264" s="16"/>
      <c r="AO264" s="4"/>
    </row>
    <row r="265" spans="1:41" x14ac:dyDescent="0.3">
      <c r="A265" s="5">
        <v>157</v>
      </c>
      <c r="B265" s="2" t="s">
        <v>31</v>
      </c>
      <c r="C265" s="2" t="s">
        <v>355</v>
      </c>
      <c r="D265" s="2" t="s">
        <v>249</v>
      </c>
      <c r="E265" s="3">
        <v>3560600138721</v>
      </c>
      <c r="F265" s="95" t="s">
        <v>2931</v>
      </c>
      <c r="H265" s="2" t="s">
        <v>32</v>
      </c>
      <c r="I265" s="2">
        <v>21289</v>
      </c>
      <c r="J265" s="2" t="s">
        <v>150</v>
      </c>
      <c r="K265" s="2">
        <v>301</v>
      </c>
      <c r="L265" s="2">
        <v>2146</v>
      </c>
      <c r="M265" s="28">
        <v>1</v>
      </c>
      <c r="N265" s="5">
        <v>2</v>
      </c>
      <c r="O265" s="5">
        <v>1</v>
      </c>
      <c r="P265" s="5">
        <v>90</v>
      </c>
      <c r="Q265" s="2">
        <f t="shared" si="2"/>
        <v>990</v>
      </c>
      <c r="R265" s="28">
        <v>990</v>
      </c>
      <c r="AA265" s="14"/>
      <c r="AN265" s="16"/>
      <c r="AO265" s="4"/>
    </row>
    <row r="266" spans="1:41" x14ac:dyDescent="0.3">
      <c r="A266" s="5">
        <v>158</v>
      </c>
      <c r="B266" s="2" t="s">
        <v>63</v>
      </c>
      <c r="C266" s="2" t="s">
        <v>356</v>
      </c>
      <c r="D266" s="2" t="s">
        <v>205</v>
      </c>
      <c r="E266" s="3">
        <v>3560600393402</v>
      </c>
      <c r="H266" s="2" t="s">
        <v>32</v>
      </c>
      <c r="I266" s="2">
        <v>10287</v>
      </c>
      <c r="J266" s="2" t="s">
        <v>115</v>
      </c>
      <c r="K266" s="2">
        <v>514</v>
      </c>
      <c r="L266" s="2">
        <v>893</v>
      </c>
      <c r="M266" s="28">
        <v>3</v>
      </c>
      <c r="N266" s="5">
        <v>1</v>
      </c>
      <c r="O266" s="5">
        <v>2</v>
      </c>
      <c r="P266" s="5">
        <v>94</v>
      </c>
      <c r="Q266" s="2">
        <f t="shared" si="2"/>
        <v>694</v>
      </c>
      <c r="R266" s="28">
        <v>694</v>
      </c>
      <c r="AA266" s="14"/>
      <c r="AN266" s="16"/>
      <c r="AO266" s="4"/>
    </row>
    <row r="267" spans="1:41" x14ac:dyDescent="0.3">
      <c r="A267" s="5">
        <v>159</v>
      </c>
      <c r="B267" s="2" t="s">
        <v>63</v>
      </c>
      <c r="C267" s="2" t="s">
        <v>357</v>
      </c>
      <c r="D267" s="2" t="s">
        <v>358</v>
      </c>
      <c r="E267" s="3">
        <v>3560600124371</v>
      </c>
      <c r="F267" s="95" t="s">
        <v>2907</v>
      </c>
      <c r="H267" s="2" t="s">
        <v>32</v>
      </c>
      <c r="I267" s="2">
        <v>33670</v>
      </c>
      <c r="J267" s="2" t="s">
        <v>93</v>
      </c>
      <c r="K267" s="2">
        <v>344</v>
      </c>
      <c r="L267" s="2">
        <v>3249</v>
      </c>
      <c r="M267" s="28">
        <v>1</v>
      </c>
      <c r="N267" s="5">
        <v>2</v>
      </c>
      <c r="O267" s="5">
        <v>3</v>
      </c>
      <c r="P267" s="5">
        <v>94</v>
      </c>
      <c r="Q267" s="2">
        <f t="shared" si="2"/>
        <v>1194</v>
      </c>
      <c r="R267" s="28">
        <v>1194</v>
      </c>
      <c r="AA267" s="14"/>
      <c r="AN267" s="16"/>
      <c r="AO267" s="4"/>
    </row>
    <row r="268" spans="1:41" x14ac:dyDescent="0.3">
      <c r="A268" s="5">
        <v>160</v>
      </c>
      <c r="B268" s="2" t="s">
        <v>31</v>
      </c>
      <c r="C268" s="2" t="s">
        <v>359</v>
      </c>
      <c r="D268" s="2" t="s">
        <v>360</v>
      </c>
      <c r="E268" s="3">
        <v>3560600018580</v>
      </c>
      <c r="F268" s="95" t="s">
        <v>2605</v>
      </c>
      <c r="H268" s="2" t="s">
        <v>32</v>
      </c>
      <c r="I268" s="2">
        <v>17884</v>
      </c>
      <c r="J268" s="2" t="s">
        <v>93</v>
      </c>
      <c r="K268" s="2">
        <v>55</v>
      </c>
      <c r="L268" s="2">
        <v>1880</v>
      </c>
      <c r="M268" s="28">
        <v>3</v>
      </c>
      <c r="N268" s="5">
        <v>1</v>
      </c>
      <c r="O268" s="5">
        <v>3</v>
      </c>
      <c r="P268" s="5">
        <v>56</v>
      </c>
      <c r="Q268" s="2">
        <f t="shared" si="2"/>
        <v>756</v>
      </c>
      <c r="R268" s="28">
        <v>756</v>
      </c>
      <c r="AA268" s="14"/>
      <c r="AN268" s="16"/>
      <c r="AO268" s="4"/>
    </row>
    <row r="269" spans="1:41" x14ac:dyDescent="0.3">
      <c r="H269" s="2" t="s">
        <v>32</v>
      </c>
      <c r="I269" s="2">
        <v>17883</v>
      </c>
      <c r="J269" s="2" t="s">
        <v>150</v>
      </c>
      <c r="K269" s="2">
        <v>166</v>
      </c>
      <c r="L269" s="2">
        <v>1879</v>
      </c>
      <c r="M269" s="28">
        <v>3</v>
      </c>
      <c r="N269" s="5">
        <v>6</v>
      </c>
      <c r="O269" s="5">
        <v>1</v>
      </c>
      <c r="P269" s="5">
        <v>53</v>
      </c>
      <c r="Q269" s="2">
        <f t="shared" si="2"/>
        <v>2553</v>
      </c>
      <c r="R269" s="28">
        <v>2553</v>
      </c>
      <c r="AA269" s="14"/>
      <c r="AN269" s="16"/>
      <c r="AO269" s="4"/>
    </row>
    <row r="270" spans="1:41" x14ac:dyDescent="0.3">
      <c r="A270" s="5">
        <v>161</v>
      </c>
      <c r="B270" s="2" t="s">
        <v>31</v>
      </c>
      <c r="C270" s="2" t="s">
        <v>359</v>
      </c>
      <c r="D270" s="2" t="s">
        <v>361</v>
      </c>
      <c r="E270" s="3">
        <v>3560600394158</v>
      </c>
      <c r="F270" s="95" t="s">
        <v>2352</v>
      </c>
      <c r="H270" s="2" t="s">
        <v>32</v>
      </c>
      <c r="I270" s="2">
        <v>12617</v>
      </c>
      <c r="J270" s="2" t="s">
        <v>115</v>
      </c>
      <c r="K270" s="2">
        <v>608</v>
      </c>
      <c r="L270" s="2">
        <v>4787</v>
      </c>
      <c r="M270" s="28">
        <v>3</v>
      </c>
      <c r="N270" s="5">
        <v>2</v>
      </c>
      <c r="O270" s="5">
        <v>0</v>
      </c>
      <c r="P270" s="5">
        <v>13</v>
      </c>
      <c r="Q270" s="2">
        <f t="shared" si="2"/>
        <v>813</v>
      </c>
      <c r="R270" s="28">
        <v>813</v>
      </c>
      <c r="AA270" s="14"/>
      <c r="AN270" s="16"/>
      <c r="AO270" s="4"/>
    </row>
    <row r="271" spans="1:41" x14ac:dyDescent="0.3">
      <c r="H271" s="2" t="s">
        <v>32</v>
      </c>
      <c r="I271" s="2">
        <v>12531</v>
      </c>
      <c r="J271" s="2" t="s">
        <v>115</v>
      </c>
      <c r="K271" s="2">
        <v>608</v>
      </c>
      <c r="L271" s="2">
        <v>4701</v>
      </c>
      <c r="M271" s="28">
        <v>3</v>
      </c>
      <c r="N271" s="5">
        <v>0</v>
      </c>
      <c r="O271" s="5">
        <v>1</v>
      </c>
      <c r="P271" s="5">
        <v>78</v>
      </c>
      <c r="Q271" s="2">
        <f t="shared" si="2"/>
        <v>178</v>
      </c>
      <c r="R271" s="28">
        <v>178</v>
      </c>
      <c r="AA271" s="14"/>
      <c r="AN271" s="16"/>
      <c r="AO271" s="4"/>
    </row>
    <row r="272" spans="1:41" x14ac:dyDescent="0.3">
      <c r="H272" s="2" t="s">
        <v>32</v>
      </c>
      <c r="I272" s="2">
        <v>32099</v>
      </c>
      <c r="J272" s="2" t="s">
        <v>115</v>
      </c>
      <c r="K272" s="2">
        <v>133</v>
      </c>
      <c r="L272" s="2">
        <v>29188</v>
      </c>
      <c r="M272" s="28">
        <v>3</v>
      </c>
      <c r="N272" s="5">
        <v>1</v>
      </c>
      <c r="O272" s="5">
        <v>1</v>
      </c>
      <c r="P272" s="5">
        <v>59</v>
      </c>
      <c r="Q272" s="2">
        <f t="shared" si="2"/>
        <v>559</v>
      </c>
      <c r="S272" s="2">
        <v>559</v>
      </c>
      <c r="W272" s="2">
        <v>29</v>
      </c>
      <c r="X272" s="2" t="s">
        <v>31</v>
      </c>
      <c r="Y272" s="2" t="s">
        <v>359</v>
      </c>
      <c r="Z272" s="2" t="s">
        <v>361</v>
      </c>
      <c r="AA272" s="14">
        <v>3560600394158</v>
      </c>
      <c r="AB272" s="28" t="s">
        <v>1755</v>
      </c>
      <c r="AC272" s="2" t="s">
        <v>35</v>
      </c>
      <c r="AD272" s="2" t="s">
        <v>42</v>
      </c>
      <c r="AE272" s="2" t="s">
        <v>44</v>
      </c>
      <c r="AF272" s="2" t="s">
        <v>48</v>
      </c>
      <c r="AG272" s="2">
        <v>8.5</v>
      </c>
      <c r="AH272" s="2">
        <v>19.5</v>
      </c>
      <c r="AI272" s="2">
        <f>SUM(AG272*AH272)</f>
        <v>165.75</v>
      </c>
      <c r="AK272" s="28">
        <v>165.75</v>
      </c>
      <c r="AN272" s="16" t="s">
        <v>1743</v>
      </c>
      <c r="AO272" s="4" t="s">
        <v>60</v>
      </c>
    </row>
    <row r="273" spans="1:41" x14ac:dyDescent="0.3">
      <c r="A273" s="5">
        <v>162</v>
      </c>
      <c r="B273" s="2" t="s">
        <v>31</v>
      </c>
      <c r="C273" s="2" t="s">
        <v>362</v>
      </c>
      <c r="D273" s="2" t="s">
        <v>363</v>
      </c>
      <c r="E273" s="3">
        <v>3560600038149</v>
      </c>
      <c r="H273" s="2" t="s">
        <v>32</v>
      </c>
      <c r="I273" s="2">
        <v>34245</v>
      </c>
      <c r="J273" s="2" t="s">
        <v>117</v>
      </c>
      <c r="K273" s="2">
        <v>18</v>
      </c>
      <c r="L273" s="2">
        <v>3547</v>
      </c>
      <c r="M273" s="28">
        <v>1</v>
      </c>
      <c r="N273" s="5">
        <v>11</v>
      </c>
      <c r="O273" s="5">
        <v>3</v>
      </c>
      <c r="P273" s="5">
        <v>82</v>
      </c>
      <c r="Q273" s="2">
        <f t="shared" si="2"/>
        <v>4782</v>
      </c>
      <c r="R273" s="28">
        <v>4782</v>
      </c>
      <c r="AA273" s="14"/>
      <c r="AN273" s="16"/>
      <c r="AO273" s="4"/>
    </row>
    <row r="274" spans="1:41" x14ac:dyDescent="0.3">
      <c r="A274" s="5">
        <v>163</v>
      </c>
      <c r="B274" s="2" t="s">
        <v>31</v>
      </c>
      <c r="C274" s="2" t="s">
        <v>364</v>
      </c>
      <c r="D274" s="2" t="s">
        <v>365</v>
      </c>
      <c r="E274" s="3">
        <v>3560600435393</v>
      </c>
      <c r="F274" s="95" t="s">
        <v>2960</v>
      </c>
      <c r="H274" s="2" t="s">
        <v>32</v>
      </c>
      <c r="I274" s="2">
        <v>35890</v>
      </c>
      <c r="J274" s="23" t="s">
        <v>175</v>
      </c>
      <c r="K274" s="2">
        <v>362</v>
      </c>
      <c r="L274" s="2">
        <v>3835</v>
      </c>
      <c r="M274" s="28">
        <v>13</v>
      </c>
      <c r="N274" s="5">
        <v>0</v>
      </c>
      <c r="O274" s="5">
        <v>3</v>
      </c>
      <c r="P274" s="5">
        <v>0</v>
      </c>
      <c r="Q274" s="2">
        <f t="shared" si="2"/>
        <v>300</v>
      </c>
      <c r="R274" s="28">
        <v>300</v>
      </c>
      <c r="AA274" s="14"/>
      <c r="AN274" s="16"/>
      <c r="AO274" s="4"/>
    </row>
    <row r="275" spans="1:41" x14ac:dyDescent="0.3">
      <c r="A275" s="5">
        <v>164</v>
      </c>
      <c r="B275" s="2" t="s">
        <v>31</v>
      </c>
      <c r="C275" s="2" t="s">
        <v>362</v>
      </c>
      <c r="D275" s="2" t="s">
        <v>146</v>
      </c>
      <c r="E275" s="3">
        <v>3560500182281</v>
      </c>
      <c r="F275" s="95" t="s">
        <v>2472</v>
      </c>
      <c r="H275" s="2" t="s">
        <v>32</v>
      </c>
      <c r="I275" s="2">
        <v>33106</v>
      </c>
      <c r="J275" s="2" t="s">
        <v>232</v>
      </c>
      <c r="K275" s="2">
        <v>15</v>
      </c>
      <c r="L275" s="2">
        <v>3094</v>
      </c>
      <c r="M275" s="28">
        <v>6</v>
      </c>
      <c r="N275" s="5">
        <v>0</v>
      </c>
      <c r="O275" s="5">
        <v>3</v>
      </c>
      <c r="P275" s="5">
        <v>70</v>
      </c>
      <c r="Q275" s="2">
        <f t="shared" si="2"/>
        <v>370</v>
      </c>
      <c r="S275" s="2">
        <v>370</v>
      </c>
      <c r="W275" s="2">
        <v>30</v>
      </c>
      <c r="X275" s="2" t="s">
        <v>31</v>
      </c>
      <c r="Y275" s="2" t="s">
        <v>362</v>
      </c>
      <c r="Z275" s="2" t="s">
        <v>146</v>
      </c>
      <c r="AA275" s="14">
        <v>3560500185281</v>
      </c>
      <c r="AB275" s="62">
        <v>43840</v>
      </c>
      <c r="AC275" s="2" t="s">
        <v>35</v>
      </c>
      <c r="AD275" s="2" t="s">
        <v>43</v>
      </c>
      <c r="AE275" s="2" t="s">
        <v>44</v>
      </c>
      <c r="AF275" s="2" t="s">
        <v>48</v>
      </c>
      <c r="AG275" s="2">
        <v>9</v>
      </c>
      <c r="AH275" s="2">
        <v>16.5</v>
      </c>
      <c r="AI275" s="2">
        <f>SUM(AG275*AH275)</f>
        <v>148.5</v>
      </c>
      <c r="AK275" s="28">
        <v>148.5</v>
      </c>
      <c r="AN275" s="16" t="s">
        <v>1740</v>
      </c>
      <c r="AO275" s="4" t="s">
        <v>60</v>
      </c>
    </row>
    <row r="276" spans="1:41" x14ac:dyDescent="0.3">
      <c r="A276" s="5">
        <v>165</v>
      </c>
      <c r="B276" s="2" t="s">
        <v>31</v>
      </c>
      <c r="C276" s="2" t="s">
        <v>362</v>
      </c>
      <c r="D276" s="2" t="s">
        <v>366</v>
      </c>
      <c r="E276" s="3">
        <v>3560600379523</v>
      </c>
      <c r="F276" s="95" t="s">
        <v>2961</v>
      </c>
      <c r="H276" s="2" t="s">
        <v>32</v>
      </c>
      <c r="I276" s="2">
        <v>31651</v>
      </c>
      <c r="J276" s="2" t="s">
        <v>257</v>
      </c>
      <c r="K276" s="2">
        <v>40</v>
      </c>
      <c r="L276" s="2">
        <v>2723</v>
      </c>
      <c r="M276" s="28">
        <v>9</v>
      </c>
      <c r="N276" s="5">
        <v>4</v>
      </c>
      <c r="O276" s="5">
        <v>3</v>
      </c>
      <c r="P276" s="5">
        <v>18</v>
      </c>
      <c r="Q276" s="2">
        <f t="shared" si="2"/>
        <v>1918</v>
      </c>
      <c r="R276" s="28">
        <v>1918</v>
      </c>
      <c r="AA276" s="14"/>
      <c r="AN276" s="16"/>
      <c r="AO276" s="4"/>
    </row>
    <row r="277" spans="1:41" x14ac:dyDescent="0.3">
      <c r="A277" s="5">
        <v>166</v>
      </c>
      <c r="B277" s="2" t="s">
        <v>31</v>
      </c>
      <c r="C277" s="2" t="s">
        <v>367</v>
      </c>
      <c r="D277" s="2" t="s">
        <v>368</v>
      </c>
      <c r="E277" s="3">
        <v>3560600380173</v>
      </c>
      <c r="F277" s="95" t="s">
        <v>2962</v>
      </c>
      <c r="H277" s="2" t="s">
        <v>32</v>
      </c>
      <c r="I277" s="2">
        <v>34249</v>
      </c>
      <c r="J277" s="2" t="s">
        <v>232</v>
      </c>
      <c r="K277" s="2">
        <v>41</v>
      </c>
      <c r="L277" s="2">
        <v>3551</v>
      </c>
      <c r="M277" s="28">
        <v>9</v>
      </c>
      <c r="N277" s="5">
        <v>3</v>
      </c>
      <c r="O277" s="5">
        <v>1</v>
      </c>
      <c r="P277" s="5">
        <v>62</v>
      </c>
      <c r="Q277" s="2">
        <f t="shared" si="2"/>
        <v>1362</v>
      </c>
      <c r="R277" s="28">
        <v>1362</v>
      </c>
      <c r="AA277" s="14"/>
      <c r="AN277" s="16"/>
      <c r="AO277" s="4"/>
    </row>
    <row r="278" spans="1:41" x14ac:dyDescent="0.3">
      <c r="A278" s="5">
        <v>167</v>
      </c>
      <c r="B278" s="2" t="s">
        <v>31</v>
      </c>
      <c r="C278" s="2" t="s">
        <v>369</v>
      </c>
      <c r="D278" s="2" t="s">
        <v>370</v>
      </c>
      <c r="E278" s="3">
        <v>3860500004835</v>
      </c>
      <c r="F278" s="95" t="s">
        <v>2963</v>
      </c>
      <c r="H278" s="2" t="s">
        <v>32</v>
      </c>
      <c r="I278" s="2">
        <v>24922</v>
      </c>
      <c r="J278" s="2" t="s">
        <v>119</v>
      </c>
      <c r="K278" s="2">
        <v>252</v>
      </c>
      <c r="L278" s="2">
        <v>2352</v>
      </c>
      <c r="N278" s="5">
        <v>2</v>
      </c>
      <c r="O278" s="5">
        <v>3</v>
      </c>
      <c r="P278" s="5">
        <v>58</v>
      </c>
      <c r="Q278" s="2">
        <f t="shared" si="2"/>
        <v>1158</v>
      </c>
      <c r="R278" s="28">
        <v>1158</v>
      </c>
      <c r="AA278" s="14"/>
      <c r="AN278" s="16"/>
      <c r="AO278" s="4"/>
    </row>
    <row r="279" spans="1:41" x14ac:dyDescent="0.3">
      <c r="H279" s="2" t="s">
        <v>32</v>
      </c>
      <c r="I279" s="2">
        <v>24921</v>
      </c>
      <c r="J279" s="2" t="s">
        <v>119</v>
      </c>
      <c r="K279" s="2">
        <v>251</v>
      </c>
      <c r="L279" s="2">
        <v>2351</v>
      </c>
      <c r="N279" s="5">
        <v>3</v>
      </c>
      <c r="O279" s="5">
        <v>1</v>
      </c>
      <c r="P279" s="5">
        <v>94</v>
      </c>
      <c r="Q279" s="2">
        <f t="shared" si="2"/>
        <v>1394</v>
      </c>
      <c r="R279" s="28">
        <v>1394</v>
      </c>
      <c r="AA279" s="14"/>
      <c r="AN279" s="16"/>
      <c r="AO279" s="4"/>
    </row>
    <row r="280" spans="1:41" x14ac:dyDescent="0.3">
      <c r="H280" s="2" t="s">
        <v>32</v>
      </c>
      <c r="I280" s="2">
        <v>24920</v>
      </c>
      <c r="J280" s="2" t="s">
        <v>119</v>
      </c>
      <c r="K280" s="2">
        <v>250</v>
      </c>
      <c r="L280" s="2">
        <v>2350</v>
      </c>
      <c r="N280" s="5">
        <v>3</v>
      </c>
      <c r="O280" s="5">
        <v>0</v>
      </c>
      <c r="P280" s="5">
        <v>72</v>
      </c>
      <c r="Q280" s="2">
        <f t="shared" si="2"/>
        <v>1272</v>
      </c>
      <c r="R280" s="28">
        <v>1272</v>
      </c>
      <c r="AA280" s="14"/>
      <c r="AN280" s="16"/>
      <c r="AO280" s="4"/>
    </row>
    <row r="281" spans="1:41" x14ac:dyDescent="0.3">
      <c r="H281" s="2" t="s">
        <v>32</v>
      </c>
      <c r="I281" s="2">
        <v>24919</v>
      </c>
      <c r="J281" s="2" t="s">
        <v>119</v>
      </c>
      <c r="K281" s="2">
        <v>249</v>
      </c>
      <c r="L281" s="2">
        <v>2349</v>
      </c>
      <c r="N281" s="5">
        <v>2</v>
      </c>
      <c r="O281" s="5">
        <v>3</v>
      </c>
      <c r="P281" s="5">
        <v>42</v>
      </c>
      <c r="Q281" s="2">
        <f t="shared" si="2"/>
        <v>1142</v>
      </c>
      <c r="R281" s="28">
        <v>1142</v>
      </c>
      <c r="AA281" s="14"/>
      <c r="AN281" s="16"/>
      <c r="AO281" s="4"/>
    </row>
    <row r="282" spans="1:41" x14ac:dyDescent="0.3">
      <c r="A282" s="5">
        <v>168</v>
      </c>
      <c r="B282" s="2" t="s">
        <v>63</v>
      </c>
      <c r="C282" s="2" t="s">
        <v>371</v>
      </c>
      <c r="D282" s="2" t="s">
        <v>372</v>
      </c>
      <c r="E282" s="3">
        <v>5560600023792</v>
      </c>
      <c r="F282" s="95" t="s">
        <v>2964</v>
      </c>
      <c r="H282" s="2" t="s">
        <v>32</v>
      </c>
      <c r="I282" s="2">
        <v>31607</v>
      </c>
      <c r="J282" s="2" t="s">
        <v>93</v>
      </c>
      <c r="K282" s="2">
        <v>264</v>
      </c>
      <c r="L282" s="2">
        <v>2679</v>
      </c>
      <c r="N282" s="5">
        <v>6</v>
      </c>
      <c r="O282" s="5">
        <v>1</v>
      </c>
      <c r="P282" s="5">
        <v>85</v>
      </c>
      <c r="Q282" s="2">
        <f t="shared" si="2"/>
        <v>2585</v>
      </c>
      <c r="R282" s="28">
        <v>2585</v>
      </c>
      <c r="AA282" s="14"/>
      <c r="AN282" s="16"/>
      <c r="AO282" s="4"/>
    </row>
    <row r="283" spans="1:41" x14ac:dyDescent="0.3">
      <c r="A283" s="5">
        <v>169</v>
      </c>
      <c r="B283" s="2" t="s">
        <v>63</v>
      </c>
      <c r="C283" s="2" t="s">
        <v>373</v>
      </c>
      <c r="D283" s="2" t="s">
        <v>374</v>
      </c>
      <c r="E283" s="3">
        <v>3560600130134</v>
      </c>
      <c r="F283" s="95" t="s">
        <v>2390</v>
      </c>
      <c r="H283" s="2" t="s">
        <v>32</v>
      </c>
      <c r="I283" s="2">
        <v>34315</v>
      </c>
      <c r="J283" s="2" t="s">
        <v>212</v>
      </c>
      <c r="K283" s="2">
        <v>25</v>
      </c>
      <c r="L283" s="2">
        <v>3611</v>
      </c>
      <c r="M283" s="28">
        <v>9</v>
      </c>
      <c r="N283" s="5">
        <v>3</v>
      </c>
      <c r="O283" s="5">
        <v>0</v>
      </c>
      <c r="P283" s="5">
        <v>62</v>
      </c>
      <c r="Q283" s="2">
        <f t="shared" si="2"/>
        <v>1262</v>
      </c>
      <c r="R283" s="28">
        <v>1262</v>
      </c>
      <c r="AA283" s="14"/>
      <c r="AN283" s="16"/>
      <c r="AO283" s="4"/>
    </row>
    <row r="284" spans="1:41" x14ac:dyDescent="0.3">
      <c r="A284" s="5">
        <v>170</v>
      </c>
      <c r="B284" s="2" t="s">
        <v>63</v>
      </c>
      <c r="C284" s="2" t="s">
        <v>373</v>
      </c>
      <c r="D284" s="2" t="s">
        <v>374</v>
      </c>
      <c r="E284" s="3">
        <v>3560600130134</v>
      </c>
      <c r="H284" s="2" t="s">
        <v>32</v>
      </c>
      <c r="I284" s="2">
        <v>20362</v>
      </c>
      <c r="J284" s="2" t="s">
        <v>375</v>
      </c>
      <c r="K284" s="2">
        <v>30</v>
      </c>
      <c r="L284" s="2">
        <v>2017</v>
      </c>
      <c r="N284" s="5">
        <v>0</v>
      </c>
      <c r="O284" s="5">
        <v>0</v>
      </c>
      <c r="P284" s="5">
        <v>60</v>
      </c>
      <c r="Q284" s="2">
        <f t="shared" si="2"/>
        <v>60</v>
      </c>
      <c r="R284" s="28">
        <v>60</v>
      </c>
      <c r="AA284" s="14"/>
      <c r="AN284" s="16"/>
      <c r="AO284" s="4"/>
    </row>
    <row r="285" spans="1:41" x14ac:dyDescent="0.3">
      <c r="A285" s="5">
        <v>171</v>
      </c>
      <c r="B285" s="2" t="s">
        <v>63</v>
      </c>
      <c r="C285" s="2" t="s">
        <v>376</v>
      </c>
      <c r="D285" s="2" t="s">
        <v>377</v>
      </c>
      <c r="E285" s="3">
        <v>3560600435415</v>
      </c>
      <c r="F285" s="95" t="s">
        <v>2696</v>
      </c>
      <c r="H285" s="2" t="s">
        <v>32</v>
      </c>
      <c r="I285" s="2">
        <v>16506</v>
      </c>
      <c r="J285" s="2" t="s">
        <v>109</v>
      </c>
      <c r="K285" s="2">
        <v>7</v>
      </c>
      <c r="L285" s="2">
        <v>1579</v>
      </c>
      <c r="M285" s="28">
        <v>5</v>
      </c>
      <c r="N285" s="5">
        <v>2</v>
      </c>
      <c r="O285" s="5">
        <v>3</v>
      </c>
      <c r="P285" s="5">
        <v>50</v>
      </c>
      <c r="Q285" s="2">
        <f t="shared" si="2"/>
        <v>1150</v>
      </c>
      <c r="R285" s="28">
        <v>1150</v>
      </c>
      <c r="AA285" s="14"/>
      <c r="AN285" s="16"/>
      <c r="AO285" s="4"/>
    </row>
    <row r="286" spans="1:41" x14ac:dyDescent="0.3">
      <c r="A286" s="5">
        <v>172</v>
      </c>
      <c r="B286" s="2" t="s">
        <v>64</v>
      </c>
      <c r="C286" s="2" t="s">
        <v>378</v>
      </c>
      <c r="D286" s="2" t="s">
        <v>198</v>
      </c>
      <c r="F286" s="95" t="s">
        <v>2819</v>
      </c>
      <c r="H286" s="2" t="s">
        <v>32</v>
      </c>
      <c r="I286" s="2">
        <v>12605</v>
      </c>
      <c r="J286" s="2" t="s">
        <v>115</v>
      </c>
      <c r="K286" s="2">
        <v>576</v>
      </c>
      <c r="L286" s="2">
        <v>4775</v>
      </c>
      <c r="M286" s="28">
        <v>7</v>
      </c>
      <c r="N286" s="5">
        <v>1</v>
      </c>
      <c r="O286" s="5">
        <v>2</v>
      </c>
      <c r="P286" s="5">
        <v>18</v>
      </c>
      <c r="Q286" s="2">
        <f t="shared" si="2"/>
        <v>618</v>
      </c>
      <c r="R286" s="28">
        <v>618</v>
      </c>
      <c r="AA286" s="14"/>
      <c r="AN286" s="16"/>
      <c r="AO286" s="4"/>
    </row>
    <row r="287" spans="1:41" x14ac:dyDescent="0.3">
      <c r="H287" s="2" t="s">
        <v>32</v>
      </c>
      <c r="I287" s="2">
        <v>25981</v>
      </c>
      <c r="J287" s="2" t="s">
        <v>119</v>
      </c>
      <c r="K287" s="2">
        <v>243</v>
      </c>
      <c r="L287" s="2">
        <v>2453</v>
      </c>
      <c r="M287" s="28">
        <v>1</v>
      </c>
      <c r="N287" s="5">
        <v>0</v>
      </c>
      <c r="O287" s="5">
        <v>1</v>
      </c>
      <c r="P287" s="5">
        <v>0</v>
      </c>
      <c r="Q287" s="2">
        <f t="shared" si="2"/>
        <v>100</v>
      </c>
      <c r="R287" s="28">
        <v>100</v>
      </c>
      <c r="AA287" s="14"/>
      <c r="AN287" s="16"/>
      <c r="AO287" s="4"/>
    </row>
    <row r="288" spans="1:41" x14ac:dyDescent="0.3">
      <c r="A288" s="5">
        <v>173</v>
      </c>
      <c r="B288" s="2" t="s">
        <v>63</v>
      </c>
      <c r="C288" s="2" t="s">
        <v>379</v>
      </c>
      <c r="D288" s="2" t="s">
        <v>380</v>
      </c>
      <c r="E288" s="3">
        <v>3560600146359</v>
      </c>
      <c r="F288" s="95" t="s">
        <v>2933</v>
      </c>
      <c r="H288" s="2" t="s">
        <v>32</v>
      </c>
      <c r="I288" s="2">
        <v>31654</v>
      </c>
      <c r="J288" s="2" t="s">
        <v>93</v>
      </c>
      <c r="K288" s="2">
        <v>301</v>
      </c>
      <c r="L288" s="2">
        <v>2726</v>
      </c>
      <c r="M288" s="28">
        <v>2</v>
      </c>
      <c r="N288" s="5">
        <v>3</v>
      </c>
      <c r="O288" s="5">
        <v>3</v>
      </c>
      <c r="P288" s="5">
        <v>50</v>
      </c>
      <c r="Q288" s="2">
        <f t="shared" si="2"/>
        <v>1550</v>
      </c>
      <c r="R288" s="28">
        <v>1550</v>
      </c>
      <c r="AA288" s="14"/>
      <c r="AN288" s="16"/>
      <c r="AO288" s="4"/>
    </row>
    <row r="289" spans="1:41" x14ac:dyDescent="0.3">
      <c r="H289" s="2" t="s">
        <v>32</v>
      </c>
      <c r="I289" s="2">
        <v>1917</v>
      </c>
      <c r="J289" s="24" t="s">
        <v>381</v>
      </c>
      <c r="K289" s="2">
        <v>271</v>
      </c>
      <c r="L289" s="2">
        <v>726</v>
      </c>
      <c r="M289" s="28">
        <v>2</v>
      </c>
      <c r="N289" s="5">
        <v>0</v>
      </c>
      <c r="O289" s="5">
        <v>1</v>
      </c>
      <c r="P289" s="5">
        <v>37</v>
      </c>
      <c r="Q289" s="2">
        <f t="shared" si="2"/>
        <v>137</v>
      </c>
      <c r="R289" s="28">
        <v>137</v>
      </c>
      <c r="AA289" s="14"/>
      <c r="AN289" s="16"/>
      <c r="AO289" s="4"/>
    </row>
    <row r="290" spans="1:41" x14ac:dyDescent="0.3">
      <c r="A290" s="5">
        <v>174</v>
      </c>
      <c r="B290" s="2" t="s">
        <v>31</v>
      </c>
      <c r="C290" s="2" t="s">
        <v>385</v>
      </c>
      <c r="D290" s="2" t="s">
        <v>205</v>
      </c>
      <c r="E290" s="3">
        <v>3560600196062</v>
      </c>
      <c r="F290" s="95" t="s">
        <v>2865</v>
      </c>
      <c r="H290" s="2" t="s">
        <v>32</v>
      </c>
      <c r="I290" s="2">
        <v>32322</v>
      </c>
      <c r="J290" s="2" t="s">
        <v>295</v>
      </c>
      <c r="K290" s="2">
        <v>324</v>
      </c>
      <c r="L290" s="2">
        <v>2985</v>
      </c>
      <c r="M290" s="28">
        <v>7</v>
      </c>
      <c r="N290" s="5">
        <v>1</v>
      </c>
      <c r="O290" s="5">
        <v>3</v>
      </c>
      <c r="P290" s="5">
        <v>53</v>
      </c>
      <c r="Q290" s="2">
        <f t="shared" ref="Q290:Q389" si="3">SUM(N290*400)+O290*100+P290</f>
        <v>753</v>
      </c>
      <c r="R290" s="28">
        <v>753</v>
      </c>
      <c r="AA290" s="14"/>
      <c r="AN290" s="16"/>
      <c r="AO290" s="4"/>
    </row>
    <row r="291" spans="1:41" x14ac:dyDescent="0.3">
      <c r="A291" s="5">
        <v>175</v>
      </c>
      <c r="B291" s="2" t="s">
        <v>63</v>
      </c>
      <c r="C291" s="2" t="s">
        <v>383</v>
      </c>
      <c r="D291" s="2" t="s">
        <v>205</v>
      </c>
      <c r="E291" s="3">
        <v>3560600199606</v>
      </c>
      <c r="F291" s="95" t="s">
        <v>2370</v>
      </c>
      <c r="H291" s="2" t="s">
        <v>32</v>
      </c>
      <c r="I291" s="2">
        <v>12011</v>
      </c>
      <c r="J291" s="2" t="s">
        <v>295</v>
      </c>
      <c r="K291" s="2">
        <v>127</v>
      </c>
      <c r="L291" s="2">
        <v>1885</v>
      </c>
      <c r="M291" s="28">
        <v>5</v>
      </c>
      <c r="N291" s="5">
        <v>4</v>
      </c>
      <c r="O291" s="5">
        <v>0</v>
      </c>
      <c r="P291" s="5">
        <v>3</v>
      </c>
      <c r="Q291" s="2">
        <f t="shared" si="3"/>
        <v>1603</v>
      </c>
      <c r="R291" s="28">
        <v>1603</v>
      </c>
      <c r="AA291" s="14"/>
      <c r="AN291" s="16"/>
      <c r="AO291" s="4"/>
    </row>
    <row r="292" spans="1:41" x14ac:dyDescent="0.3">
      <c r="A292" s="5">
        <v>176</v>
      </c>
      <c r="B292" s="2" t="s">
        <v>63</v>
      </c>
      <c r="C292" s="2" t="s">
        <v>386</v>
      </c>
      <c r="D292" s="2" t="s">
        <v>291</v>
      </c>
      <c r="E292" s="3">
        <v>3560600145280</v>
      </c>
      <c r="F292" s="95" t="s">
        <v>2965</v>
      </c>
      <c r="H292" s="2" t="s">
        <v>32</v>
      </c>
      <c r="I292" s="2">
        <v>31629</v>
      </c>
      <c r="J292" s="2" t="s">
        <v>192</v>
      </c>
      <c r="K292" s="2">
        <v>18</v>
      </c>
      <c r="L292" s="2">
        <v>2698</v>
      </c>
      <c r="M292" s="28">
        <v>2</v>
      </c>
      <c r="N292" s="5">
        <v>6</v>
      </c>
      <c r="O292" s="5">
        <v>3</v>
      </c>
      <c r="P292" s="5">
        <v>18</v>
      </c>
      <c r="Q292" s="2">
        <f t="shared" si="3"/>
        <v>2718</v>
      </c>
      <c r="R292" s="28">
        <v>2718</v>
      </c>
      <c r="AA292" s="14"/>
      <c r="AN292" s="16"/>
      <c r="AO292" s="4"/>
    </row>
    <row r="293" spans="1:41" x14ac:dyDescent="0.3">
      <c r="A293" s="5">
        <v>177</v>
      </c>
      <c r="B293" s="2" t="s">
        <v>31</v>
      </c>
      <c r="C293" s="2" t="s">
        <v>387</v>
      </c>
      <c r="D293" s="2" t="s">
        <v>388</v>
      </c>
      <c r="E293" s="3">
        <v>3560600121585</v>
      </c>
      <c r="H293" s="2" t="s">
        <v>32</v>
      </c>
      <c r="I293" s="2">
        <v>13204</v>
      </c>
      <c r="J293" s="2" t="s">
        <v>119</v>
      </c>
      <c r="K293" s="2">
        <v>168</v>
      </c>
      <c r="L293" s="2">
        <v>1144</v>
      </c>
      <c r="M293" s="28">
        <v>1</v>
      </c>
      <c r="N293" s="5">
        <v>4</v>
      </c>
      <c r="O293" s="5">
        <v>3</v>
      </c>
      <c r="P293" s="5">
        <v>8</v>
      </c>
      <c r="Q293" s="2">
        <f t="shared" si="3"/>
        <v>1908</v>
      </c>
      <c r="R293" s="28">
        <v>1908</v>
      </c>
      <c r="AA293" s="14"/>
      <c r="AN293" s="16"/>
      <c r="AO293" s="4"/>
    </row>
    <row r="294" spans="1:41" x14ac:dyDescent="0.3">
      <c r="A294" s="5">
        <v>178</v>
      </c>
      <c r="B294" s="2" t="s">
        <v>63</v>
      </c>
      <c r="C294" s="2" t="s">
        <v>389</v>
      </c>
      <c r="D294" s="2" t="s">
        <v>146</v>
      </c>
      <c r="E294" s="3">
        <v>3560600437311</v>
      </c>
      <c r="F294" s="95" t="s">
        <v>2471</v>
      </c>
      <c r="H294" s="2" t="s">
        <v>32</v>
      </c>
      <c r="I294" s="2">
        <v>33358</v>
      </c>
      <c r="J294" s="2" t="s">
        <v>147</v>
      </c>
      <c r="K294" s="2">
        <v>59</v>
      </c>
      <c r="L294" s="2">
        <v>3134</v>
      </c>
      <c r="M294" s="28">
        <v>6</v>
      </c>
      <c r="N294" s="5">
        <v>0</v>
      </c>
      <c r="O294" s="5">
        <v>2</v>
      </c>
      <c r="P294" s="5">
        <v>72</v>
      </c>
      <c r="Q294" s="2">
        <f t="shared" si="3"/>
        <v>272</v>
      </c>
      <c r="S294" s="2">
        <v>272</v>
      </c>
      <c r="W294" s="2">
        <v>31</v>
      </c>
      <c r="X294" s="2" t="s">
        <v>31</v>
      </c>
      <c r="Y294" s="2" t="s">
        <v>1409</v>
      </c>
      <c r="Z294" s="2" t="s">
        <v>146</v>
      </c>
      <c r="AA294" s="14">
        <v>3560600437337</v>
      </c>
      <c r="AB294" s="28">
        <v>11</v>
      </c>
      <c r="AC294" s="2" t="s">
        <v>35</v>
      </c>
      <c r="AD294" s="2" t="s">
        <v>43</v>
      </c>
      <c r="AE294" s="2" t="s">
        <v>44</v>
      </c>
      <c r="AF294" s="2" t="s">
        <v>48</v>
      </c>
      <c r="AG294" s="2">
        <v>9.5</v>
      </c>
      <c r="AH294" s="2">
        <v>12.5</v>
      </c>
      <c r="AI294" s="2">
        <f>SUM(AG294*AH294)</f>
        <v>118.75</v>
      </c>
      <c r="AK294" s="28">
        <v>118.75</v>
      </c>
      <c r="AN294" s="16" t="s">
        <v>1782</v>
      </c>
      <c r="AO294" s="4" t="s">
        <v>61</v>
      </c>
    </row>
    <row r="295" spans="1:41" x14ac:dyDescent="0.3">
      <c r="N295" s="5"/>
      <c r="O295" s="5"/>
      <c r="P295" s="5"/>
      <c r="W295" s="2">
        <v>32</v>
      </c>
      <c r="X295" s="2" t="s">
        <v>31</v>
      </c>
      <c r="Y295" s="2" t="s">
        <v>1425</v>
      </c>
      <c r="Z295" s="2" t="s">
        <v>146</v>
      </c>
      <c r="AA295" s="14">
        <v>5560600047594</v>
      </c>
      <c r="AB295" s="59" t="s">
        <v>1783</v>
      </c>
      <c r="AC295" s="2" t="s">
        <v>35</v>
      </c>
      <c r="AD295" s="2" t="s">
        <v>43</v>
      </c>
      <c r="AE295" s="2" t="s">
        <v>44</v>
      </c>
      <c r="AF295" s="2" t="s">
        <v>48</v>
      </c>
      <c r="AG295" s="2">
        <v>10</v>
      </c>
      <c r="AH295" s="2">
        <v>10.5</v>
      </c>
      <c r="AI295" s="2">
        <f>SUM(AG295*AH295)</f>
        <v>105</v>
      </c>
      <c r="AK295" s="28">
        <v>105</v>
      </c>
      <c r="AN295" s="16" t="s">
        <v>1784</v>
      </c>
      <c r="AO295" s="4" t="s">
        <v>61</v>
      </c>
    </row>
    <row r="296" spans="1:41" x14ac:dyDescent="0.3">
      <c r="A296" s="5">
        <v>179</v>
      </c>
      <c r="B296" s="2" t="s">
        <v>63</v>
      </c>
      <c r="C296" s="2" t="s">
        <v>389</v>
      </c>
      <c r="D296" s="2" t="s">
        <v>390</v>
      </c>
      <c r="E296" s="3">
        <v>3560600193799</v>
      </c>
      <c r="F296" s="95" t="s">
        <v>2966</v>
      </c>
      <c r="H296" s="2" t="s">
        <v>32</v>
      </c>
      <c r="I296" s="2">
        <v>15843</v>
      </c>
      <c r="J296" s="2" t="s">
        <v>201</v>
      </c>
      <c r="K296" s="2">
        <v>661</v>
      </c>
      <c r="L296" s="2">
        <v>1381</v>
      </c>
      <c r="M296" s="28">
        <v>7</v>
      </c>
      <c r="N296" s="5">
        <v>0</v>
      </c>
      <c r="O296" s="5">
        <v>0</v>
      </c>
      <c r="P296" s="5">
        <v>83.4</v>
      </c>
      <c r="Q296" s="2">
        <f t="shared" si="3"/>
        <v>83.4</v>
      </c>
      <c r="S296" s="2">
        <v>83.4</v>
      </c>
      <c r="W296" s="2">
        <v>33</v>
      </c>
      <c r="X296" s="2" t="s">
        <v>31</v>
      </c>
      <c r="Y296" s="2" t="s">
        <v>324</v>
      </c>
      <c r="Z296" s="2" t="s">
        <v>390</v>
      </c>
      <c r="AA296" s="14">
        <v>3560600198626</v>
      </c>
      <c r="AB296" s="28">
        <v>1</v>
      </c>
      <c r="AC296" s="2" t="s">
        <v>35</v>
      </c>
      <c r="AD296" s="2" t="s">
        <v>90</v>
      </c>
      <c r="AE296" s="2" t="s">
        <v>44</v>
      </c>
      <c r="AF296" s="2" t="s">
        <v>48</v>
      </c>
      <c r="AG296" s="2">
        <v>10</v>
      </c>
      <c r="AH296" s="2">
        <v>19.8</v>
      </c>
      <c r="AI296" s="2">
        <f>SUM(AG296*AH296)</f>
        <v>198</v>
      </c>
      <c r="AK296" s="28">
        <v>198</v>
      </c>
      <c r="AN296" s="16" t="s">
        <v>1747</v>
      </c>
      <c r="AO296" s="4" t="s">
        <v>61</v>
      </c>
    </row>
    <row r="297" spans="1:41" x14ac:dyDescent="0.3">
      <c r="H297" s="2" t="s">
        <v>32</v>
      </c>
      <c r="I297" s="2">
        <v>34740</v>
      </c>
      <c r="J297" s="2" t="s">
        <v>115</v>
      </c>
      <c r="K297" s="2">
        <v>199</v>
      </c>
      <c r="L297" s="2">
        <v>3680</v>
      </c>
      <c r="M297" s="28">
        <v>7</v>
      </c>
      <c r="N297" s="5">
        <v>1</v>
      </c>
      <c r="O297" s="5">
        <v>1</v>
      </c>
      <c r="P297" s="5">
        <v>5.3</v>
      </c>
      <c r="Q297" s="2">
        <f t="shared" si="3"/>
        <v>505.3</v>
      </c>
      <c r="R297" s="28">
        <v>505.3</v>
      </c>
      <c r="AA297" s="14"/>
      <c r="AN297" s="16"/>
      <c r="AO297" s="4"/>
    </row>
    <row r="298" spans="1:41" x14ac:dyDescent="0.3">
      <c r="A298" s="5">
        <v>180</v>
      </c>
      <c r="B298" s="2" t="s">
        <v>63</v>
      </c>
      <c r="C298" s="2" t="s">
        <v>391</v>
      </c>
      <c r="D298" s="2" t="s">
        <v>392</v>
      </c>
      <c r="E298" s="3">
        <v>3560600132650</v>
      </c>
      <c r="F298" s="95" t="s">
        <v>2400</v>
      </c>
      <c r="H298" s="2" t="s">
        <v>32</v>
      </c>
      <c r="I298" s="2">
        <v>34317</v>
      </c>
      <c r="K298" s="2">
        <v>26</v>
      </c>
      <c r="M298" s="28">
        <v>9</v>
      </c>
      <c r="N298" s="5">
        <v>1</v>
      </c>
      <c r="O298" s="5">
        <v>0</v>
      </c>
      <c r="P298" s="5">
        <v>63</v>
      </c>
      <c r="Q298" s="2">
        <f t="shared" si="3"/>
        <v>463</v>
      </c>
      <c r="R298" s="28">
        <v>463</v>
      </c>
      <c r="AA298" s="14"/>
      <c r="AN298" s="16"/>
      <c r="AO298" s="4"/>
    </row>
    <row r="299" spans="1:41" x14ac:dyDescent="0.3">
      <c r="A299" s="5">
        <v>181</v>
      </c>
      <c r="B299" s="2" t="s">
        <v>31</v>
      </c>
      <c r="C299" s="2" t="s">
        <v>393</v>
      </c>
      <c r="D299" s="2" t="s">
        <v>394</v>
      </c>
      <c r="E299" s="3">
        <v>1560600065239</v>
      </c>
      <c r="H299" s="2" t="s">
        <v>32</v>
      </c>
      <c r="I299" s="2">
        <v>21497</v>
      </c>
      <c r="J299" s="2" t="s">
        <v>395</v>
      </c>
      <c r="K299" s="2">
        <v>6</v>
      </c>
      <c r="L299" s="2">
        <v>2218</v>
      </c>
      <c r="M299" s="28">
        <v>7</v>
      </c>
      <c r="N299" s="5">
        <v>0</v>
      </c>
      <c r="O299" s="5">
        <v>1</v>
      </c>
      <c r="P299" s="5">
        <v>24</v>
      </c>
      <c r="Q299" s="2">
        <f t="shared" si="3"/>
        <v>124</v>
      </c>
      <c r="R299" s="28">
        <v>124</v>
      </c>
      <c r="AA299" s="14"/>
      <c r="AN299" s="16"/>
      <c r="AO299" s="4"/>
    </row>
    <row r="300" spans="1:41" x14ac:dyDescent="0.3">
      <c r="A300" s="5">
        <v>182</v>
      </c>
      <c r="B300" s="2" t="s">
        <v>63</v>
      </c>
      <c r="C300" s="2" t="s">
        <v>396</v>
      </c>
      <c r="D300" s="2" t="s">
        <v>397</v>
      </c>
      <c r="E300" s="3">
        <v>3560600399559</v>
      </c>
      <c r="F300" s="95" t="s">
        <v>2462</v>
      </c>
      <c r="H300" s="2" t="s">
        <v>32</v>
      </c>
      <c r="I300" s="2">
        <v>34168</v>
      </c>
      <c r="J300" s="2" t="s">
        <v>109</v>
      </c>
      <c r="K300" s="2">
        <v>283</v>
      </c>
      <c r="L300" s="2">
        <v>3484</v>
      </c>
      <c r="M300" s="28">
        <v>6</v>
      </c>
      <c r="N300" s="5">
        <v>2</v>
      </c>
      <c r="O300" s="5">
        <v>0</v>
      </c>
      <c r="P300" s="5">
        <v>24</v>
      </c>
      <c r="Q300" s="2">
        <f t="shared" si="3"/>
        <v>824</v>
      </c>
      <c r="R300" s="28">
        <v>824</v>
      </c>
      <c r="AA300" s="14"/>
      <c r="AN300" s="16"/>
      <c r="AO300" s="4"/>
    </row>
    <row r="301" spans="1:41" x14ac:dyDescent="0.3">
      <c r="A301" s="5">
        <v>183</v>
      </c>
      <c r="B301" s="2" t="s">
        <v>63</v>
      </c>
      <c r="C301" s="2" t="s">
        <v>398</v>
      </c>
      <c r="D301" s="2" t="s">
        <v>399</v>
      </c>
      <c r="E301" s="3">
        <v>3560600434214</v>
      </c>
      <c r="F301" s="95" t="s">
        <v>3276</v>
      </c>
      <c r="H301" s="2" t="s">
        <v>32</v>
      </c>
      <c r="I301" s="2">
        <v>17669</v>
      </c>
      <c r="J301" s="2" t="s">
        <v>93</v>
      </c>
      <c r="K301" s="2">
        <v>41</v>
      </c>
      <c r="L301" s="2">
        <v>1850</v>
      </c>
      <c r="M301" s="28">
        <v>5</v>
      </c>
      <c r="N301" s="5">
        <v>10</v>
      </c>
      <c r="O301" s="5">
        <v>0</v>
      </c>
      <c r="P301" s="5">
        <v>58</v>
      </c>
      <c r="Q301" s="2">
        <f t="shared" si="3"/>
        <v>4058</v>
      </c>
      <c r="R301" s="28">
        <v>4058</v>
      </c>
      <c r="AA301" s="14"/>
      <c r="AN301" s="16"/>
      <c r="AO301" s="4"/>
    </row>
    <row r="302" spans="1:41" x14ac:dyDescent="0.3">
      <c r="H302" s="2" t="s">
        <v>32</v>
      </c>
      <c r="I302" s="2">
        <v>10662</v>
      </c>
      <c r="J302" s="24" t="s">
        <v>400</v>
      </c>
      <c r="K302" s="2">
        <v>704</v>
      </c>
      <c r="L302" s="2">
        <v>1046</v>
      </c>
      <c r="M302" s="28">
        <v>5</v>
      </c>
      <c r="N302" s="5">
        <v>3</v>
      </c>
      <c r="O302" s="5">
        <v>0</v>
      </c>
      <c r="P302" s="5">
        <v>88</v>
      </c>
      <c r="Q302" s="2">
        <f t="shared" si="3"/>
        <v>1288</v>
      </c>
      <c r="R302" s="28">
        <v>1288</v>
      </c>
      <c r="AA302" s="14"/>
      <c r="AN302" s="16"/>
      <c r="AO302" s="4"/>
    </row>
    <row r="303" spans="1:41" x14ac:dyDescent="0.3">
      <c r="A303" s="5">
        <v>184</v>
      </c>
      <c r="B303" s="2" t="s">
        <v>31</v>
      </c>
      <c r="C303" s="2" t="s">
        <v>398</v>
      </c>
      <c r="D303" s="2" t="s">
        <v>146</v>
      </c>
      <c r="E303" s="3">
        <v>3560600438520</v>
      </c>
      <c r="F303" s="95" t="s">
        <v>2359</v>
      </c>
      <c r="H303" s="2" t="s">
        <v>32</v>
      </c>
      <c r="I303" s="2">
        <v>34192</v>
      </c>
      <c r="J303" s="2" t="s">
        <v>232</v>
      </c>
      <c r="K303" s="2">
        <v>19</v>
      </c>
      <c r="L303" s="2">
        <v>3512</v>
      </c>
      <c r="M303" s="28">
        <v>6</v>
      </c>
      <c r="N303" s="5">
        <v>3</v>
      </c>
      <c r="O303" s="5">
        <v>0</v>
      </c>
      <c r="P303" s="5">
        <v>58</v>
      </c>
      <c r="Q303" s="2">
        <f t="shared" si="3"/>
        <v>1258</v>
      </c>
      <c r="R303" s="28">
        <v>1258</v>
      </c>
      <c r="AA303" s="14"/>
      <c r="AN303" s="16"/>
      <c r="AO303" s="4"/>
    </row>
    <row r="304" spans="1:41" x14ac:dyDescent="0.3">
      <c r="H304" s="2" t="s">
        <v>32</v>
      </c>
      <c r="I304" s="2">
        <v>33352</v>
      </c>
      <c r="J304" s="2" t="s">
        <v>147</v>
      </c>
      <c r="K304" s="2">
        <v>51</v>
      </c>
      <c r="L304" s="2">
        <v>3128</v>
      </c>
      <c r="M304" s="28">
        <v>6</v>
      </c>
      <c r="N304" s="5">
        <v>0</v>
      </c>
      <c r="O304" s="5">
        <v>3</v>
      </c>
      <c r="P304" s="5">
        <v>81</v>
      </c>
      <c r="Q304" s="2">
        <f t="shared" si="3"/>
        <v>381</v>
      </c>
      <c r="R304" s="28">
        <v>381</v>
      </c>
      <c r="AA304" s="14"/>
      <c r="AN304" s="16"/>
      <c r="AO304" s="4"/>
    </row>
    <row r="305" spans="1:42" x14ac:dyDescent="0.3">
      <c r="A305" s="5">
        <v>185</v>
      </c>
      <c r="B305" s="2" t="s">
        <v>31</v>
      </c>
      <c r="C305" s="2" t="s">
        <v>398</v>
      </c>
      <c r="D305" s="2" t="s">
        <v>401</v>
      </c>
      <c r="E305" s="3">
        <v>3560600438139</v>
      </c>
      <c r="F305" s="95" t="s">
        <v>2439</v>
      </c>
      <c r="H305" s="2" t="s">
        <v>32</v>
      </c>
      <c r="I305" s="2">
        <v>33426</v>
      </c>
      <c r="J305" s="2" t="s">
        <v>402</v>
      </c>
      <c r="K305" s="2">
        <v>100</v>
      </c>
      <c r="L305" s="2">
        <v>3201</v>
      </c>
      <c r="M305" s="28">
        <v>6</v>
      </c>
      <c r="N305" s="5">
        <v>1</v>
      </c>
      <c r="O305" s="5">
        <v>2</v>
      </c>
      <c r="P305" s="5">
        <v>91</v>
      </c>
      <c r="Q305" s="2">
        <f t="shared" si="3"/>
        <v>691</v>
      </c>
      <c r="S305" s="2">
        <v>691</v>
      </c>
      <c r="W305" s="2">
        <v>34</v>
      </c>
      <c r="X305" s="2" t="s">
        <v>31</v>
      </c>
      <c r="Y305" s="2" t="s">
        <v>692</v>
      </c>
      <c r="Z305" s="2" t="s">
        <v>693</v>
      </c>
      <c r="AA305" s="14">
        <v>3560500162140</v>
      </c>
      <c r="AB305" s="28" t="s">
        <v>1801</v>
      </c>
      <c r="AC305" s="2" t="s">
        <v>35</v>
      </c>
      <c r="AD305" s="2" t="s">
        <v>90</v>
      </c>
      <c r="AE305" s="2" t="s">
        <v>45</v>
      </c>
      <c r="AF305" s="2" t="s">
        <v>48</v>
      </c>
      <c r="AG305" s="2">
        <v>20</v>
      </c>
      <c r="AH305" s="2">
        <v>20</v>
      </c>
      <c r="AI305" s="2">
        <v>800</v>
      </c>
      <c r="AK305" s="28">
        <v>800</v>
      </c>
      <c r="AN305" s="16" t="s">
        <v>1802</v>
      </c>
      <c r="AO305" s="4" t="s">
        <v>61</v>
      </c>
    </row>
    <row r="306" spans="1:42" x14ac:dyDescent="0.3">
      <c r="N306" s="5"/>
      <c r="O306" s="5"/>
      <c r="P306" s="5"/>
      <c r="AA306" s="14"/>
      <c r="AF306" s="2" t="s">
        <v>49</v>
      </c>
      <c r="AG306" s="2">
        <v>20</v>
      </c>
      <c r="AH306" s="2">
        <v>20</v>
      </c>
      <c r="AN306" s="16"/>
      <c r="AO306" s="4"/>
    </row>
    <row r="307" spans="1:42" x14ac:dyDescent="0.3">
      <c r="H307" s="2" t="s">
        <v>32</v>
      </c>
      <c r="I307" s="2">
        <v>34295</v>
      </c>
      <c r="J307" s="25" t="s">
        <v>403</v>
      </c>
      <c r="K307" s="2">
        <v>126</v>
      </c>
      <c r="L307" s="2">
        <v>3587</v>
      </c>
      <c r="M307" s="28">
        <v>6</v>
      </c>
      <c r="N307" s="5">
        <v>0</v>
      </c>
      <c r="O307" s="5">
        <v>0</v>
      </c>
      <c r="P307" s="5">
        <v>71</v>
      </c>
      <c r="Q307" s="2">
        <f t="shared" si="3"/>
        <v>71</v>
      </c>
      <c r="R307" s="28">
        <v>71</v>
      </c>
      <c r="AA307" s="14"/>
      <c r="AN307" s="16"/>
      <c r="AO307" s="4"/>
    </row>
    <row r="308" spans="1:42" x14ac:dyDescent="0.3">
      <c r="A308" s="5">
        <v>186</v>
      </c>
      <c r="B308" s="2" t="s">
        <v>63</v>
      </c>
      <c r="C308" s="2" t="s">
        <v>398</v>
      </c>
      <c r="D308" s="2" t="s">
        <v>404</v>
      </c>
      <c r="E308" s="3">
        <v>3560600141187</v>
      </c>
      <c r="F308" s="95" t="s">
        <v>2967</v>
      </c>
      <c r="H308" s="2" t="s">
        <v>32</v>
      </c>
      <c r="I308" s="2">
        <v>10613</v>
      </c>
      <c r="J308" s="2" t="s">
        <v>150</v>
      </c>
      <c r="K308" s="2">
        <v>135</v>
      </c>
      <c r="L308" s="2">
        <v>997</v>
      </c>
      <c r="M308" s="28">
        <v>4</v>
      </c>
      <c r="N308" s="5">
        <v>5</v>
      </c>
      <c r="O308" s="5">
        <v>0</v>
      </c>
      <c r="P308" s="5">
        <v>72</v>
      </c>
      <c r="Q308" s="2">
        <f t="shared" si="3"/>
        <v>2072</v>
      </c>
      <c r="R308" s="28">
        <v>2072</v>
      </c>
      <c r="AA308" s="14"/>
      <c r="AN308" s="16"/>
      <c r="AO308" s="4"/>
    </row>
    <row r="309" spans="1:42" x14ac:dyDescent="0.3">
      <c r="A309" s="5">
        <v>187</v>
      </c>
      <c r="B309" s="2" t="s">
        <v>63</v>
      </c>
      <c r="C309" s="2" t="s">
        <v>398</v>
      </c>
      <c r="D309" s="2" t="s">
        <v>179</v>
      </c>
      <c r="E309" s="3">
        <v>3560600434541</v>
      </c>
      <c r="F309" s="95" t="s">
        <v>2733</v>
      </c>
      <c r="H309" s="2" t="s">
        <v>32</v>
      </c>
      <c r="I309" s="2">
        <v>36134</v>
      </c>
      <c r="J309" s="2" t="s">
        <v>119</v>
      </c>
      <c r="K309" s="2">
        <v>365</v>
      </c>
      <c r="L309" s="2">
        <v>3887</v>
      </c>
      <c r="M309" s="28">
        <v>5</v>
      </c>
      <c r="N309" s="5">
        <v>1</v>
      </c>
      <c r="O309" s="5">
        <v>1</v>
      </c>
      <c r="P309" s="5">
        <v>61.6</v>
      </c>
      <c r="Q309" s="2">
        <f t="shared" si="3"/>
        <v>561.6</v>
      </c>
      <c r="R309" s="28">
        <v>561.6</v>
      </c>
      <c r="AA309" s="14"/>
      <c r="AN309" s="16"/>
      <c r="AO309" s="4"/>
    </row>
    <row r="310" spans="1:42" x14ac:dyDescent="0.3">
      <c r="H310" s="2" t="s">
        <v>32</v>
      </c>
      <c r="I310" s="2">
        <v>13215</v>
      </c>
      <c r="J310" s="2" t="s">
        <v>119</v>
      </c>
      <c r="K310" s="2">
        <v>166</v>
      </c>
      <c r="L310" s="2">
        <v>1555</v>
      </c>
      <c r="M310" s="28">
        <v>5</v>
      </c>
      <c r="N310" s="5">
        <v>17</v>
      </c>
      <c r="O310" s="5">
        <v>3</v>
      </c>
      <c r="P310" s="5">
        <v>57</v>
      </c>
      <c r="Q310" s="2">
        <f t="shared" si="3"/>
        <v>7157</v>
      </c>
      <c r="R310" s="28">
        <v>7157</v>
      </c>
      <c r="AA310" s="14"/>
      <c r="AN310" s="16"/>
      <c r="AO310" s="4"/>
    </row>
    <row r="311" spans="1:42" x14ac:dyDescent="0.3">
      <c r="H311" s="2" t="s">
        <v>32</v>
      </c>
      <c r="I311" s="2">
        <v>25466</v>
      </c>
      <c r="J311" s="2" t="s">
        <v>220</v>
      </c>
      <c r="K311" s="2">
        <v>11</v>
      </c>
      <c r="L311" s="2">
        <v>2252</v>
      </c>
      <c r="M311" s="28">
        <v>5</v>
      </c>
      <c r="N311" s="5">
        <v>0</v>
      </c>
      <c r="O311" s="5">
        <v>0</v>
      </c>
      <c r="P311" s="5">
        <v>61</v>
      </c>
      <c r="Q311" s="2">
        <f t="shared" si="3"/>
        <v>61</v>
      </c>
      <c r="R311" s="28">
        <v>61</v>
      </c>
      <c r="AA311" s="14"/>
      <c r="AN311" s="16"/>
      <c r="AO311" s="4"/>
    </row>
    <row r="312" spans="1:42" x14ac:dyDescent="0.3">
      <c r="A312" s="5">
        <v>188</v>
      </c>
      <c r="B312" s="2" t="s">
        <v>31</v>
      </c>
      <c r="C312" s="2" t="s">
        <v>405</v>
      </c>
      <c r="D312" s="2" t="s">
        <v>406</v>
      </c>
      <c r="E312" s="3">
        <v>3560600432637</v>
      </c>
      <c r="F312" s="95" t="s">
        <v>2705</v>
      </c>
      <c r="H312" s="2" t="s">
        <v>32</v>
      </c>
      <c r="I312" s="2">
        <v>30237</v>
      </c>
      <c r="J312" s="2" t="s">
        <v>93</v>
      </c>
      <c r="K312" s="2">
        <v>201</v>
      </c>
      <c r="L312" s="2">
        <v>2632</v>
      </c>
      <c r="M312" s="28">
        <v>5</v>
      </c>
      <c r="N312" s="5">
        <v>4</v>
      </c>
      <c r="O312" s="5">
        <v>3</v>
      </c>
      <c r="P312" s="5">
        <v>0</v>
      </c>
      <c r="Q312" s="2">
        <f t="shared" si="3"/>
        <v>1900</v>
      </c>
      <c r="R312" s="28">
        <v>1900</v>
      </c>
      <c r="AA312" s="14"/>
      <c r="AB312" s="59"/>
      <c r="AN312" s="16"/>
      <c r="AO312" s="4"/>
    </row>
    <row r="313" spans="1:42" x14ac:dyDescent="0.3">
      <c r="A313" s="5">
        <v>189</v>
      </c>
      <c r="B313" s="2" t="s">
        <v>63</v>
      </c>
      <c r="C313" s="2" t="s">
        <v>407</v>
      </c>
      <c r="D313" s="2" t="s">
        <v>408</v>
      </c>
      <c r="E313" s="3">
        <v>3560600146111</v>
      </c>
      <c r="H313" s="2" t="s">
        <v>32</v>
      </c>
      <c r="I313" s="2">
        <v>10587</v>
      </c>
      <c r="J313" s="2" t="s">
        <v>109</v>
      </c>
      <c r="K313" s="2">
        <v>977</v>
      </c>
      <c r="L313" s="2">
        <v>971</v>
      </c>
      <c r="M313" s="28">
        <v>2</v>
      </c>
      <c r="N313" s="5">
        <v>2</v>
      </c>
      <c r="O313" s="5">
        <v>2</v>
      </c>
      <c r="P313" s="5">
        <v>52</v>
      </c>
      <c r="Q313" s="2">
        <f t="shared" si="3"/>
        <v>1052</v>
      </c>
      <c r="R313" s="28">
        <v>1052</v>
      </c>
      <c r="AA313" s="14"/>
      <c r="AN313" s="16"/>
      <c r="AO313" s="4"/>
    </row>
    <row r="314" spans="1:42" x14ac:dyDescent="0.3">
      <c r="H314" s="2" t="s">
        <v>32</v>
      </c>
      <c r="I314" s="2">
        <v>10589</v>
      </c>
      <c r="J314" s="2" t="s">
        <v>109</v>
      </c>
      <c r="K314" s="2">
        <v>967</v>
      </c>
      <c r="L314" s="2">
        <v>973</v>
      </c>
      <c r="M314" s="28">
        <v>2</v>
      </c>
      <c r="N314" s="5">
        <v>7</v>
      </c>
      <c r="O314" s="5">
        <v>0</v>
      </c>
      <c r="P314" s="5">
        <v>85</v>
      </c>
      <c r="Q314" s="2">
        <f t="shared" si="3"/>
        <v>2885</v>
      </c>
      <c r="R314" s="28">
        <v>2885</v>
      </c>
      <c r="AA314" s="14"/>
      <c r="AN314" s="16"/>
      <c r="AO314" s="4"/>
    </row>
    <row r="315" spans="1:42" s="35" customFormat="1" x14ac:dyDescent="0.3">
      <c r="A315" s="32">
        <v>190</v>
      </c>
      <c r="B315" s="18" t="s">
        <v>31</v>
      </c>
      <c r="C315" s="18" t="s">
        <v>398</v>
      </c>
      <c r="D315" s="18" t="s">
        <v>143</v>
      </c>
      <c r="E315" s="30">
        <v>3560600149013</v>
      </c>
      <c r="F315" s="99" t="s">
        <v>2136</v>
      </c>
      <c r="G315" s="99"/>
      <c r="H315" s="18" t="s">
        <v>32</v>
      </c>
      <c r="I315" s="18">
        <v>21480</v>
      </c>
      <c r="J315" s="18" t="s">
        <v>115</v>
      </c>
      <c r="K315" s="18">
        <v>62</v>
      </c>
      <c r="L315" s="18">
        <v>2201</v>
      </c>
      <c r="M315" s="31">
        <v>3</v>
      </c>
      <c r="N315" s="32">
        <v>4</v>
      </c>
      <c r="O315" s="32">
        <v>0</v>
      </c>
      <c r="P315" s="32">
        <v>41</v>
      </c>
      <c r="Q315" s="18">
        <f t="shared" si="3"/>
        <v>1641</v>
      </c>
      <c r="R315" s="31">
        <v>1641</v>
      </c>
      <c r="S315" s="18"/>
      <c r="T315" s="18"/>
      <c r="U315" s="18"/>
      <c r="V315" s="37"/>
      <c r="W315" s="18"/>
      <c r="X315" s="18"/>
      <c r="Y315" s="18"/>
      <c r="Z315" s="18"/>
      <c r="AA315" s="33"/>
      <c r="AB315" s="31"/>
      <c r="AC315" s="2"/>
      <c r="AD315" s="2"/>
      <c r="AE315" s="2"/>
      <c r="AF315" s="2"/>
      <c r="AG315" s="2"/>
      <c r="AH315" s="2"/>
      <c r="AI315" s="2"/>
      <c r="AJ315" s="18"/>
      <c r="AK315" s="31"/>
      <c r="AL315" s="18"/>
      <c r="AM315" s="18"/>
      <c r="AN315" s="34"/>
      <c r="AO315" s="4"/>
      <c r="AP315" s="18"/>
    </row>
    <row r="316" spans="1:42" s="35" customFormat="1" x14ac:dyDescent="0.3">
      <c r="A316" s="32">
        <v>191</v>
      </c>
      <c r="B316" s="18" t="s">
        <v>63</v>
      </c>
      <c r="C316" s="18" t="s">
        <v>398</v>
      </c>
      <c r="D316" s="18" t="s">
        <v>207</v>
      </c>
      <c r="E316" s="30">
        <v>3560600145832</v>
      </c>
      <c r="F316" s="99" t="s">
        <v>2968</v>
      </c>
      <c r="G316" s="99"/>
      <c r="H316" s="18" t="s">
        <v>32</v>
      </c>
      <c r="I316" s="18">
        <v>8638</v>
      </c>
      <c r="J316" s="18" t="s">
        <v>150</v>
      </c>
      <c r="K316" s="18">
        <v>43</v>
      </c>
      <c r="L316" s="18">
        <v>3057</v>
      </c>
      <c r="M316" s="31">
        <v>2</v>
      </c>
      <c r="N316" s="32">
        <v>3</v>
      </c>
      <c r="O316" s="32">
        <v>1</v>
      </c>
      <c r="P316" s="32">
        <v>44</v>
      </c>
      <c r="Q316" s="18">
        <f t="shared" si="3"/>
        <v>1344</v>
      </c>
      <c r="R316" s="31">
        <v>1344</v>
      </c>
      <c r="S316" s="18"/>
      <c r="T316" s="18"/>
      <c r="U316" s="18"/>
      <c r="V316" s="37"/>
      <c r="W316" s="18"/>
      <c r="X316" s="18"/>
      <c r="Y316" s="18"/>
      <c r="Z316" s="18"/>
      <c r="AA316" s="30"/>
      <c r="AB316" s="31"/>
      <c r="AC316" s="2"/>
      <c r="AD316" s="2"/>
      <c r="AE316" s="2"/>
      <c r="AF316" s="2"/>
      <c r="AG316" s="2"/>
      <c r="AH316" s="2"/>
      <c r="AI316" s="2"/>
      <c r="AJ316" s="36"/>
      <c r="AK316" s="31"/>
      <c r="AL316" s="18"/>
      <c r="AM316" s="18"/>
      <c r="AN316" s="34"/>
      <c r="AO316" s="4"/>
      <c r="AP316" s="18"/>
    </row>
    <row r="317" spans="1:42" s="35" customFormat="1" x14ac:dyDescent="0.3">
      <c r="A317" s="32"/>
      <c r="B317" s="18"/>
      <c r="C317" s="18"/>
      <c r="D317" s="18"/>
      <c r="E317" s="30"/>
      <c r="F317" s="99"/>
      <c r="G317" s="99"/>
      <c r="H317" s="18" t="s">
        <v>32</v>
      </c>
      <c r="I317" s="18">
        <v>25447</v>
      </c>
      <c r="J317" s="18" t="s">
        <v>150</v>
      </c>
      <c r="K317" s="18">
        <v>236</v>
      </c>
      <c r="L317" s="18">
        <v>2129</v>
      </c>
      <c r="M317" s="31">
        <v>2</v>
      </c>
      <c r="N317" s="32">
        <v>0</v>
      </c>
      <c r="O317" s="32">
        <v>0</v>
      </c>
      <c r="P317" s="32">
        <v>77</v>
      </c>
      <c r="Q317" s="18">
        <f t="shared" si="3"/>
        <v>77</v>
      </c>
      <c r="R317" s="31">
        <v>77</v>
      </c>
      <c r="S317" s="18"/>
      <c r="T317" s="18"/>
      <c r="U317" s="18"/>
      <c r="V317" s="37"/>
      <c r="W317" s="18"/>
      <c r="X317" s="18"/>
      <c r="Y317" s="18"/>
      <c r="Z317" s="18"/>
      <c r="AA317" s="30"/>
      <c r="AB317" s="31"/>
      <c r="AC317" s="2"/>
      <c r="AD317" s="2"/>
      <c r="AE317" s="2"/>
      <c r="AF317" s="2"/>
      <c r="AG317" s="2"/>
      <c r="AH317" s="2"/>
      <c r="AI317" s="2"/>
      <c r="AJ317" s="18"/>
      <c r="AK317" s="31"/>
      <c r="AL317" s="18"/>
      <c r="AM317" s="18"/>
      <c r="AN317" s="34"/>
      <c r="AO317" s="4"/>
      <c r="AP317" s="18"/>
    </row>
    <row r="318" spans="1:42" s="35" customFormat="1" x14ac:dyDescent="0.3">
      <c r="A318" s="32"/>
      <c r="B318" s="18"/>
      <c r="C318" s="18"/>
      <c r="D318" s="18"/>
      <c r="E318" s="30"/>
      <c r="F318" s="99"/>
      <c r="G318" s="99"/>
      <c r="H318" s="18" t="s">
        <v>32</v>
      </c>
      <c r="I318" s="18">
        <v>33858</v>
      </c>
      <c r="J318" s="18" t="s">
        <v>150</v>
      </c>
      <c r="K318" s="18">
        <v>457</v>
      </c>
      <c r="L318" s="18">
        <v>3293</v>
      </c>
      <c r="M318" s="31">
        <v>2</v>
      </c>
      <c r="N318" s="32">
        <v>4</v>
      </c>
      <c r="O318" s="32">
        <v>1</v>
      </c>
      <c r="P318" s="32">
        <v>78</v>
      </c>
      <c r="Q318" s="18">
        <f t="shared" si="3"/>
        <v>1778</v>
      </c>
      <c r="R318" s="31">
        <v>1778</v>
      </c>
      <c r="S318" s="18"/>
      <c r="T318" s="18"/>
      <c r="U318" s="18"/>
      <c r="V318" s="37"/>
      <c r="W318" s="18"/>
      <c r="X318" s="18"/>
      <c r="Y318" s="18"/>
      <c r="Z318" s="18"/>
      <c r="AA318" s="33"/>
      <c r="AB318" s="31"/>
      <c r="AC318" s="2"/>
      <c r="AD318" s="2"/>
      <c r="AE318" s="2"/>
      <c r="AF318" s="2"/>
      <c r="AG318" s="2"/>
      <c r="AH318" s="2"/>
      <c r="AI318" s="2"/>
      <c r="AJ318" s="18"/>
      <c r="AK318" s="31"/>
      <c r="AL318" s="18"/>
      <c r="AM318" s="18"/>
      <c r="AN318" s="34"/>
      <c r="AO318" s="4"/>
      <c r="AP318" s="18"/>
    </row>
    <row r="319" spans="1:42" x14ac:dyDescent="0.3">
      <c r="H319" s="2" t="s">
        <v>32</v>
      </c>
      <c r="I319" s="2">
        <v>33857</v>
      </c>
      <c r="J319" s="2" t="s">
        <v>150</v>
      </c>
      <c r="K319" s="2">
        <v>456</v>
      </c>
      <c r="L319" s="2">
        <v>3292</v>
      </c>
      <c r="M319" s="28">
        <v>2</v>
      </c>
      <c r="N319" s="5">
        <v>4</v>
      </c>
      <c r="O319" s="5">
        <v>2</v>
      </c>
      <c r="P319" s="5">
        <v>80</v>
      </c>
      <c r="Q319" s="2">
        <f t="shared" si="3"/>
        <v>1880</v>
      </c>
      <c r="R319" s="28">
        <v>1880</v>
      </c>
      <c r="AA319" s="14"/>
      <c r="AN319" s="16"/>
      <c r="AO319" s="4"/>
    </row>
    <row r="320" spans="1:42" x14ac:dyDescent="0.3">
      <c r="A320" s="5">
        <v>192</v>
      </c>
      <c r="B320" s="2" t="s">
        <v>31</v>
      </c>
      <c r="C320" s="2" t="s">
        <v>398</v>
      </c>
      <c r="D320" s="2" t="s">
        <v>183</v>
      </c>
      <c r="E320" s="3">
        <v>3560600393313</v>
      </c>
      <c r="F320" s="95" t="s">
        <v>2969</v>
      </c>
      <c r="H320" s="2" t="s">
        <v>32</v>
      </c>
      <c r="I320" s="2">
        <v>17392</v>
      </c>
      <c r="J320" s="2" t="s">
        <v>119</v>
      </c>
      <c r="K320" s="2">
        <v>65</v>
      </c>
      <c r="L320" s="2">
        <v>1784</v>
      </c>
      <c r="M320" s="28">
        <v>3</v>
      </c>
      <c r="N320" s="5">
        <v>1</v>
      </c>
      <c r="O320" s="5">
        <v>2</v>
      </c>
      <c r="P320" s="5">
        <v>80</v>
      </c>
      <c r="Q320" s="2">
        <f t="shared" si="3"/>
        <v>680</v>
      </c>
      <c r="R320" s="28">
        <v>680</v>
      </c>
      <c r="AA320" s="14"/>
      <c r="AN320" s="16"/>
      <c r="AO320" s="4"/>
    </row>
    <row r="321" spans="1:41" x14ac:dyDescent="0.3">
      <c r="A321" s="5">
        <v>193</v>
      </c>
      <c r="B321" s="2" t="s">
        <v>31</v>
      </c>
      <c r="C321" s="2" t="s">
        <v>398</v>
      </c>
      <c r="D321" s="2" t="s">
        <v>202</v>
      </c>
      <c r="E321" s="3">
        <v>3560600148335</v>
      </c>
      <c r="F321" s="95" t="s">
        <v>2970</v>
      </c>
      <c r="H321" s="2" t="s">
        <v>32</v>
      </c>
      <c r="I321" s="2">
        <v>2299</v>
      </c>
      <c r="J321" s="2" t="s">
        <v>98</v>
      </c>
      <c r="K321" s="2">
        <v>45</v>
      </c>
      <c r="L321" s="2">
        <v>339</v>
      </c>
      <c r="M321" s="28">
        <v>3</v>
      </c>
      <c r="N321" s="5">
        <v>0</v>
      </c>
      <c r="O321" s="5">
        <v>1</v>
      </c>
      <c r="P321" s="5">
        <v>9</v>
      </c>
      <c r="Q321" s="2">
        <f t="shared" si="3"/>
        <v>109</v>
      </c>
      <c r="R321" s="28">
        <v>109</v>
      </c>
      <c r="AA321" s="14"/>
      <c r="AN321" s="16"/>
      <c r="AO321" s="4"/>
    </row>
    <row r="322" spans="1:41" x14ac:dyDescent="0.3">
      <c r="A322" s="5">
        <v>194</v>
      </c>
      <c r="B322" s="2" t="s">
        <v>31</v>
      </c>
      <c r="C322" s="2" t="s">
        <v>398</v>
      </c>
      <c r="D322" s="2" t="s">
        <v>409</v>
      </c>
      <c r="E322" s="3">
        <v>3560600393496</v>
      </c>
      <c r="F322" s="95" t="s">
        <v>2290</v>
      </c>
      <c r="H322" s="2" t="s">
        <v>32</v>
      </c>
      <c r="I322" s="2">
        <v>5088</v>
      </c>
      <c r="J322" s="2" t="s">
        <v>98</v>
      </c>
      <c r="K322" s="2">
        <v>55</v>
      </c>
      <c r="L322" s="2">
        <v>647</v>
      </c>
      <c r="M322" s="28">
        <v>3</v>
      </c>
      <c r="N322" s="5">
        <v>0</v>
      </c>
      <c r="O322" s="5">
        <v>0</v>
      </c>
      <c r="P322" s="5">
        <v>90</v>
      </c>
      <c r="Q322" s="2">
        <f t="shared" si="3"/>
        <v>90</v>
      </c>
      <c r="R322" s="28">
        <v>90</v>
      </c>
      <c r="W322" s="2">
        <v>35</v>
      </c>
      <c r="X322" s="2" t="s">
        <v>31</v>
      </c>
      <c r="Y322" s="2" t="s">
        <v>398</v>
      </c>
      <c r="Z322" s="2" t="s">
        <v>409</v>
      </c>
      <c r="AA322" s="54">
        <v>3560600393496</v>
      </c>
      <c r="AB322" s="28">
        <v>104</v>
      </c>
      <c r="AC322" s="2" t="s">
        <v>35</v>
      </c>
      <c r="AD322" s="2" t="s">
        <v>43</v>
      </c>
      <c r="AE322" s="2" t="s">
        <v>44</v>
      </c>
      <c r="AF322" s="2" t="s">
        <v>48</v>
      </c>
      <c r="AG322" s="2">
        <v>11</v>
      </c>
      <c r="AH322" s="2">
        <v>14</v>
      </c>
      <c r="AI322" s="2">
        <f>SUM(AG322*AH322)</f>
        <v>154</v>
      </c>
      <c r="AK322" s="28">
        <v>154</v>
      </c>
      <c r="AN322" s="16" t="s">
        <v>1747</v>
      </c>
      <c r="AO322" s="4" t="s">
        <v>60</v>
      </c>
    </row>
    <row r="323" spans="1:41" x14ac:dyDescent="0.3">
      <c r="N323" s="5"/>
      <c r="O323" s="5"/>
      <c r="P323" s="5"/>
      <c r="W323" s="2">
        <v>36</v>
      </c>
      <c r="X323" s="2" t="s">
        <v>63</v>
      </c>
      <c r="Y323" s="2" t="s">
        <v>1592</v>
      </c>
      <c r="Z323" s="2" t="s">
        <v>202</v>
      </c>
      <c r="AA323" s="54">
        <v>3560600393518</v>
      </c>
      <c r="AB323" s="28" t="s">
        <v>1756</v>
      </c>
      <c r="AC323" s="2" t="s">
        <v>35</v>
      </c>
      <c r="AD323" s="2" t="s">
        <v>43</v>
      </c>
      <c r="AE323" s="2" t="s">
        <v>44</v>
      </c>
      <c r="AF323" s="2" t="s">
        <v>48</v>
      </c>
      <c r="AG323" s="2">
        <v>7.5</v>
      </c>
      <c r="AH323" s="2">
        <v>12.5</v>
      </c>
      <c r="AI323" s="2">
        <f>SUM(AG323*AH323)</f>
        <v>93.75</v>
      </c>
      <c r="AK323" s="28">
        <v>93.75</v>
      </c>
      <c r="AN323" s="16" t="s">
        <v>1757</v>
      </c>
      <c r="AO323" s="4" t="s">
        <v>61</v>
      </c>
    </row>
    <row r="324" spans="1:41" x14ac:dyDescent="0.3">
      <c r="A324" s="5">
        <v>195</v>
      </c>
      <c r="B324" s="2" t="s">
        <v>31</v>
      </c>
      <c r="C324" s="2" t="s">
        <v>398</v>
      </c>
      <c r="D324" s="2" t="s">
        <v>264</v>
      </c>
      <c r="H324" s="2" t="s">
        <v>32</v>
      </c>
      <c r="I324" s="2">
        <v>5070</v>
      </c>
      <c r="J324" s="24" t="s">
        <v>267</v>
      </c>
      <c r="K324" s="2">
        <v>3</v>
      </c>
      <c r="L324" s="2">
        <v>630</v>
      </c>
      <c r="M324" s="28">
        <v>3</v>
      </c>
      <c r="N324" s="5">
        <v>1</v>
      </c>
      <c r="O324" s="5">
        <v>1</v>
      </c>
      <c r="P324" s="5">
        <v>37</v>
      </c>
      <c r="Q324" s="2">
        <f t="shared" si="3"/>
        <v>537</v>
      </c>
      <c r="R324" s="2"/>
      <c r="S324" s="28">
        <v>537</v>
      </c>
      <c r="W324" s="2">
        <v>37</v>
      </c>
      <c r="X324" s="2" t="s">
        <v>63</v>
      </c>
      <c r="Y324" s="2" t="s">
        <v>1161</v>
      </c>
      <c r="Z324" s="2" t="s">
        <v>264</v>
      </c>
      <c r="AA324" s="3">
        <v>3560600392953</v>
      </c>
      <c r="AB324" s="28">
        <v>96</v>
      </c>
      <c r="AC324" s="2" t="s">
        <v>35</v>
      </c>
      <c r="AD324" s="2" t="s">
        <v>43</v>
      </c>
      <c r="AE324" s="2" t="s">
        <v>44</v>
      </c>
      <c r="AF324" s="2" t="s">
        <v>48</v>
      </c>
      <c r="AG324" s="2">
        <v>11</v>
      </c>
      <c r="AH324" s="2">
        <v>14.5</v>
      </c>
      <c r="AI324" s="2">
        <f>SUM(AG324*AH324)</f>
        <v>159.5</v>
      </c>
      <c r="AK324" s="28">
        <v>159.5</v>
      </c>
      <c r="AN324" s="16" t="s">
        <v>1740</v>
      </c>
      <c r="AO324" s="4" t="s">
        <v>61</v>
      </c>
    </row>
    <row r="325" spans="1:41" x14ac:dyDescent="0.3">
      <c r="A325" s="5">
        <v>196</v>
      </c>
      <c r="B325" s="2" t="s">
        <v>31</v>
      </c>
      <c r="C325" s="2" t="s">
        <v>398</v>
      </c>
      <c r="D325" s="2" t="s">
        <v>410</v>
      </c>
      <c r="E325" s="3">
        <v>3560600393089</v>
      </c>
      <c r="F325" s="95" t="s">
        <v>2288</v>
      </c>
      <c r="H325" s="2" t="s">
        <v>32</v>
      </c>
      <c r="I325" s="2">
        <v>4881</v>
      </c>
      <c r="J325" s="2" t="s">
        <v>98</v>
      </c>
      <c r="K325" s="2">
        <v>105</v>
      </c>
      <c r="L325" s="2">
        <v>484</v>
      </c>
      <c r="M325" s="28">
        <v>3</v>
      </c>
      <c r="N325" s="5">
        <v>0</v>
      </c>
      <c r="O325" s="5">
        <v>2</v>
      </c>
      <c r="P325" s="5">
        <v>37</v>
      </c>
      <c r="Q325" s="2">
        <f t="shared" si="3"/>
        <v>237</v>
      </c>
      <c r="R325" s="2"/>
      <c r="S325" s="28">
        <v>237</v>
      </c>
      <c r="W325" s="2">
        <v>38</v>
      </c>
      <c r="X325" s="2" t="s">
        <v>31</v>
      </c>
      <c r="Y325" s="2" t="s">
        <v>398</v>
      </c>
      <c r="Z325" s="2" t="s">
        <v>410</v>
      </c>
      <c r="AA325" s="3">
        <v>3560600393089</v>
      </c>
      <c r="AB325" s="28">
        <v>98</v>
      </c>
      <c r="AC325" s="2" t="s">
        <v>35</v>
      </c>
      <c r="AD325" s="2" t="s">
        <v>90</v>
      </c>
      <c r="AE325" s="2" t="s">
        <v>45</v>
      </c>
      <c r="AF325" s="2" t="s">
        <v>48</v>
      </c>
      <c r="AG325" s="2">
        <v>14</v>
      </c>
      <c r="AH325" s="2">
        <v>22</v>
      </c>
      <c r="AI325" s="2">
        <v>616</v>
      </c>
      <c r="AK325" s="28">
        <v>616</v>
      </c>
      <c r="AN325" s="16" t="s">
        <v>1749</v>
      </c>
      <c r="AO325" s="4" t="s">
        <v>60</v>
      </c>
    </row>
    <row r="326" spans="1:41" x14ac:dyDescent="0.3">
      <c r="N326" s="5"/>
      <c r="O326" s="5"/>
      <c r="P326" s="5"/>
      <c r="R326" s="2"/>
      <c r="S326" s="28"/>
      <c r="AF326" s="2" t="s">
        <v>49</v>
      </c>
      <c r="AG326" s="2">
        <v>14</v>
      </c>
      <c r="AH326" s="2">
        <v>22</v>
      </c>
      <c r="AN326" s="16"/>
      <c r="AO326" s="4"/>
    </row>
    <row r="327" spans="1:41" x14ac:dyDescent="0.3">
      <c r="A327" s="5">
        <v>197</v>
      </c>
      <c r="B327" s="2" t="s">
        <v>31</v>
      </c>
      <c r="C327" s="2" t="s">
        <v>398</v>
      </c>
      <c r="D327" s="2" t="s">
        <v>156</v>
      </c>
      <c r="E327" s="3">
        <v>3560600195775</v>
      </c>
      <c r="F327" s="95" t="s">
        <v>2358</v>
      </c>
      <c r="H327" s="2" t="s">
        <v>32</v>
      </c>
      <c r="I327" s="2">
        <v>4895</v>
      </c>
      <c r="J327" s="2" t="s">
        <v>137</v>
      </c>
      <c r="K327" s="2">
        <v>170</v>
      </c>
      <c r="L327" s="2">
        <v>496</v>
      </c>
      <c r="M327" s="28">
        <v>7</v>
      </c>
      <c r="N327" s="5">
        <v>0</v>
      </c>
      <c r="O327" s="5">
        <v>2</v>
      </c>
      <c r="P327" s="5">
        <v>24</v>
      </c>
      <c r="Q327" s="2">
        <f t="shared" si="3"/>
        <v>224</v>
      </c>
      <c r="R327" s="28">
        <v>224</v>
      </c>
      <c r="AA327" s="14"/>
      <c r="AN327" s="16"/>
      <c r="AO327" s="4"/>
    </row>
    <row r="328" spans="1:41" x14ac:dyDescent="0.3">
      <c r="H328" s="2" t="s">
        <v>32</v>
      </c>
      <c r="I328" s="2">
        <v>21498</v>
      </c>
      <c r="J328" s="2" t="s">
        <v>115</v>
      </c>
      <c r="K328" s="2">
        <v>3</v>
      </c>
      <c r="L328" s="2">
        <v>2219</v>
      </c>
      <c r="M328" s="28">
        <v>7</v>
      </c>
      <c r="N328" s="5">
        <v>0</v>
      </c>
      <c r="O328" s="5">
        <v>3</v>
      </c>
      <c r="P328" s="5">
        <v>71</v>
      </c>
      <c r="Q328" s="2">
        <f t="shared" si="3"/>
        <v>371</v>
      </c>
      <c r="R328" s="28">
        <v>371</v>
      </c>
      <c r="AA328" s="14"/>
      <c r="AN328" s="16"/>
      <c r="AO328" s="4"/>
    </row>
    <row r="329" spans="1:41" x14ac:dyDescent="0.3">
      <c r="A329" s="5">
        <v>198</v>
      </c>
      <c r="B329" s="2" t="s">
        <v>63</v>
      </c>
      <c r="C329" s="2" t="s">
        <v>398</v>
      </c>
      <c r="D329" s="2" t="s">
        <v>411</v>
      </c>
      <c r="E329" s="3">
        <v>3560600143554</v>
      </c>
      <c r="F329" s="95" t="s">
        <v>2971</v>
      </c>
      <c r="H329" s="2" t="s">
        <v>32</v>
      </c>
      <c r="I329" s="2">
        <v>32682</v>
      </c>
      <c r="J329" s="2" t="s">
        <v>150</v>
      </c>
      <c r="K329" s="2">
        <v>441</v>
      </c>
      <c r="L329" s="2">
        <v>3016</v>
      </c>
      <c r="M329" s="28">
        <v>2</v>
      </c>
      <c r="N329" s="5">
        <v>0</v>
      </c>
      <c r="O329" s="5">
        <v>0</v>
      </c>
      <c r="P329" s="5">
        <v>55</v>
      </c>
      <c r="Q329" s="2">
        <f t="shared" si="3"/>
        <v>55</v>
      </c>
      <c r="R329" s="28">
        <v>55</v>
      </c>
      <c r="AA329" s="14"/>
      <c r="AN329" s="16"/>
      <c r="AO329" s="4"/>
    </row>
    <row r="330" spans="1:41" x14ac:dyDescent="0.3">
      <c r="A330" s="5">
        <v>199</v>
      </c>
      <c r="B330" s="2" t="s">
        <v>63</v>
      </c>
      <c r="C330" s="2" t="s">
        <v>398</v>
      </c>
      <c r="D330" s="2" t="s">
        <v>207</v>
      </c>
      <c r="E330" s="3">
        <v>3560600145832</v>
      </c>
      <c r="F330" s="95" t="s">
        <v>2968</v>
      </c>
      <c r="H330" s="2" t="s">
        <v>32</v>
      </c>
      <c r="I330" s="2">
        <v>34927</v>
      </c>
      <c r="J330" s="2" t="s">
        <v>150</v>
      </c>
      <c r="K330" s="2">
        <v>482</v>
      </c>
      <c r="L330" s="2">
        <v>3646</v>
      </c>
      <c r="M330" s="28">
        <v>2</v>
      </c>
      <c r="N330" s="5">
        <v>0</v>
      </c>
      <c r="O330" s="5">
        <v>1</v>
      </c>
      <c r="P330" s="5">
        <v>80.3</v>
      </c>
      <c r="Q330" s="2">
        <f t="shared" si="3"/>
        <v>180.3</v>
      </c>
      <c r="R330" s="28">
        <v>180.3</v>
      </c>
      <c r="AA330" s="14"/>
      <c r="AN330" s="16"/>
      <c r="AO330" s="4"/>
    </row>
    <row r="331" spans="1:41" x14ac:dyDescent="0.3">
      <c r="A331" s="5">
        <v>200</v>
      </c>
      <c r="B331" s="2" t="s">
        <v>31</v>
      </c>
      <c r="C331" s="2" t="s">
        <v>398</v>
      </c>
      <c r="D331" s="2" t="s">
        <v>413</v>
      </c>
      <c r="E331" s="3">
        <v>3560600400735</v>
      </c>
      <c r="F331" s="95" t="s">
        <v>2770</v>
      </c>
      <c r="H331" s="2" t="s">
        <v>32</v>
      </c>
      <c r="I331" s="2">
        <v>34014</v>
      </c>
      <c r="J331" s="2" t="s">
        <v>93</v>
      </c>
      <c r="K331" s="2">
        <v>373</v>
      </c>
      <c r="L331" s="2">
        <v>3348</v>
      </c>
      <c r="M331" s="28">
        <v>5</v>
      </c>
      <c r="N331" s="5">
        <v>9</v>
      </c>
      <c r="O331" s="5">
        <v>3</v>
      </c>
      <c r="P331" s="5">
        <v>55</v>
      </c>
      <c r="Q331" s="2">
        <f t="shared" si="3"/>
        <v>3955</v>
      </c>
      <c r="R331" s="28">
        <v>3955</v>
      </c>
      <c r="AN331" s="16"/>
      <c r="AO331" s="4"/>
    </row>
    <row r="332" spans="1:41" x14ac:dyDescent="0.3">
      <c r="A332" s="5">
        <v>201</v>
      </c>
      <c r="B332" s="2" t="s">
        <v>31</v>
      </c>
      <c r="C332" s="2" t="s">
        <v>398</v>
      </c>
      <c r="D332" s="2" t="s">
        <v>961</v>
      </c>
      <c r="E332" s="3">
        <v>3560600438139</v>
      </c>
      <c r="F332" s="95" t="s">
        <v>2439</v>
      </c>
      <c r="G332" s="95" t="s">
        <v>2439</v>
      </c>
      <c r="H332" s="2" t="s">
        <v>55</v>
      </c>
      <c r="I332" s="2">
        <v>1735</v>
      </c>
      <c r="J332" s="2">
        <v>1522</v>
      </c>
      <c r="K332" s="2">
        <v>9</v>
      </c>
      <c r="M332" s="28">
        <v>6</v>
      </c>
      <c r="N332" s="5">
        <v>16</v>
      </c>
      <c r="O332" s="5">
        <v>2</v>
      </c>
      <c r="P332" s="5">
        <v>98</v>
      </c>
      <c r="Q332" s="2">
        <f t="shared" si="3"/>
        <v>6698</v>
      </c>
      <c r="U332" s="2">
        <v>6698</v>
      </c>
      <c r="W332" s="2">
        <v>39</v>
      </c>
      <c r="X332" s="2" t="s">
        <v>31</v>
      </c>
      <c r="Y332" s="2" t="s">
        <v>398</v>
      </c>
      <c r="Z332" s="2" t="s">
        <v>961</v>
      </c>
      <c r="AA332" s="3">
        <v>3560600438139</v>
      </c>
      <c r="AB332" s="28">
        <v>83</v>
      </c>
      <c r="AC332" s="2" t="s">
        <v>35</v>
      </c>
      <c r="AD332" s="2" t="s">
        <v>43</v>
      </c>
      <c r="AE332" s="2" t="s">
        <v>44</v>
      </c>
      <c r="AF332" s="2" t="s">
        <v>48</v>
      </c>
      <c r="AG332" s="2">
        <v>11</v>
      </c>
      <c r="AH332" s="2">
        <v>21</v>
      </c>
      <c r="AI332" s="2">
        <f>SUM(AG332*AH332)</f>
        <v>231</v>
      </c>
      <c r="AK332" s="28">
        <v>231</v>
      </c>
      <c r="AN332" s="16" t="s">
        <v>1744</v>
      </c>
      <c r="AO332" s="4" t="s">
        <v>61</v>
      </c>
    </row>
    <row r="333" spans="1:41" x14ac:dyDescent="0.3">
      <c r="A333" s="5">
        <v>202</v>
      </c>
      <c r="B333" s="2" t="s">
        <v>63</v>
      </c>
      <c r="C333" s="2" t="s">
        <v>414</v>
      </c>
      <c r="D333" s="2" t="s">
        <v>100</v>
      </c>
      <c r="E333" s="3">
        <v>3560600436454</v>
      </c>
      <c r="F333" s="95" t="s">
        <v>2771</v>
      </c>
      <c r="H333" s="2" t="s">
        <v>32</v>
      </c>
      <c r="I333" s="2">
        <v>16228</v>
      </c>
      <c r="J333" s="2" t="s">
        <v>119</v>
      </c>
      <c r="K333" s="2">
        <v>201</v>
      </c>
      <c r="L333" s="2">
        <v>1503</v>
      </c>
      <c r="M333" s="28">
        <v>5</v>
      </c>
      <c r="N333" s="5">
        <v>0</v>
      </c>
      <c r="O333" s="5">
        <v>2</v>
      </c>
      <c r="P333" s="5">
        <v>7</v>
      </c>
      <c r="Q333" s="2">
        <f t="shared" si="3"/>
        <v>207</v>
      </c>
      <c r="R333" s="28">
        <v>207</v>
      </c>
      <c r="AB333" s="59"/>
      <c r="AN333" s="16"/>
      <c r="AO333" s="4"/>
    </row>
    <row r="334" spans="1:41" x14ac:dyDescent="0.3">
      <c r="A334" s="5">
        <v>203</v>
      </c>
      <c r="B334" s="2" t="s">
        <v>63</v>
      </c>
      <c r="C334" s="2" t="s">
        <v>415</v>
      </c>
      <c r="D334" s="2" t="s">
        <v>416</v>
      </c>
      <c r="H334" s="2" t="s">
        <v>32</v>
      </c>
      <c r="I334" s="2">
        <v>13245</v>
      </c>
      <c r="J334" s="2" t="s">
        <v>115</v>
      </c>
      <c r="K334" s="2">
        <v>306</v>
      </c>
      <c r="L334" s="2">
        <v>1185</v>
      </c>
      <c r="M334" s="28">
        <v>3</v>
      </c>
      <c r="N334" s="5">
        <v>2</v>
      </c>
      <c r="O334" s="5">
        <v>0</v>
      </c>
      <c r="P334" s="5">
        <v>23</v>
      </c>
      <c r="Q334" s="2">
        <f t="shared" si="3"/>
        <v>823</v>
      </c>
      <c r="R334" s="28">
        <v>823</v>
      </c>
      <c r="AN334" s="16"/>
      <c r="AO334" s="4"/>
    </row>
    <row r="335" spans="1:41" x14ac:dyDescent="0.3">
      <c r="A335" s="5">
        <v>204</v>
      </c>
      <c r="B335" s="2" t="s">
        <v>63</v>
      </c>
      <c r="C335" s="2" t="s">
        <v>415</v>
      </c>
      <c r="D335" s="2" t="s">
        <v>264</v>
      </c>
      <c r="E335" s="3">
        <v>3560600147843</v>
      </c>
      <c r="H335" s="2" t="s">
        <v>32</v>
      </c>
      <c r="I335" s="2">
        <v>5108</v>
      </c>
      <c r="J335" s="2" t="s">
        <v>98</v>
      </c>
      <c r="K335" s="2">
        <v>90</v>
      </c>
      <c r="L335" s="2">
        <v>667</v>
      </c>
      <c r="M335" s="28">
        <v>3</v>
      </c>
      <c r="N335" s="5">
        <v>0</v>
      </c>
      <c r="O335" s="5">
        <v>1</v>
      </c>
      <c r="P335" s="5">
        <v>32</v>
      </c>
      <c r="Q335" s="2">
        <f t="shared" si="3"/>
        <v>132</v>
      </c>
      <c r="R335" s="28">
        <v>132</v>
      </c>
      <c r="AA335" s="14"/>
      <c r="AN335" s="16"/>
      <c r="AO335" s="4"/>
    </row>
    <row r="336" spans="1:41" x14ac:dyDescent="0.3">
      <c r="H336" s="2" t="s">
        <v>32</v>
      </c>
      <c r="I336" s="2">
        <v>10295</v>
      </c>
      <c r="J336" s="2" t="s">
        <v>115</v>
      </c>
      <c r="K336" s="2">
        <v>624</v>
      </c>
      <c r="M336" s="28">
        <v>3</v>
      </c>
      <c r="N336" s="5">
        <v>4</v>
      </c>
      <c r="O336" s="5">
        <v>0</v>
      </c>
      <c r="P336" s="5">
        <v>5</v>
      </c>
      <c r="Q336" s="2">
        <f t="shared" si="3"/>
        <v>1605</v>
      </c>
      <c r="R336" s="28">
        <v>1605</v>
      </c>
      <c r="AA336" s="14"/>
      <c r="AN336" s="16"/>
      <c r="AO336" s="4"/>
    </row>
    <row r="337" spans="1:41" x14ac:dyDescent="0.3">
      <c r="A337" s="5">
        <v>205</v>
      </c>
      <c r="B337" s="2" t="s">
        <v>64</v>
      </c>
      <c r="C337" s="2" t="s">
        <v>417</v>
      </c>
      <c r="D337" s="2" t="s">
        <v>418</v>
      </c>
      <c r="E337" s="3">
        <v>3560600124606</v>
      </c>
      <c r="F337" s="95" t="s">
        <v>2529</v>
      </c>
      <c r="H337" s="2" t="s">
        <v>32</v>
      </c>
      <c r="I337" s="2">
        <v>18146</v>
      </c>
      <c r="J337" s="22" t="s">
        <v>419</v>
      </c>
      <c r="K337" s="2">
        <v>12</v>
      </c>
      <c r="L337" s="2">
        <v>1848</v>
      </c>
      <c r="M337" s="28">
        <v>1</v>
      </c>
      <c r="N337" s="5">
        <v>0</v>
      </c>
      <c r="O337" s="5">
        <v>3</v>
      </c>
      <c r="P337" s="5">
        <v>64.900000000000006</v>
      </c>
      <c r="Q337" s="2">
        <f t="shared" si="3"/>
        <v>364.9</v>
      </c>
      <c r="R337" s="28">
        <v>364.9</v>
      </c>
      <c r="AN337" s="16"/>
      <c r="AO337" s="4"/>
    </row>
    <row r="338" spans="1:41" x14ac:dyDescent="0.3">
      <c r="A338" s="5">
        <v>206</v>
      </c>
      <c r="B338" s="2" t="s">
        <v>63</v>
      </c>
      <c r="C338" s="2" t="s">
        <v>420</v>
      </c>
      <c r="D338" s="2" t="s">
        <v>421</v>
      </c>
      <c r="E338" s="3">
        <v>3560600129390</v>
      </c>
      <c r="F338" s="95" t="s">
        <v>2405</v>
      </c>
      <c r="H338" s="2" t="s">
        <v>32</v>
      </c>
      <c r="I338" s="2">
        <v>13205</v>
      </c>
      <c r="J338" s="2" t="s">
        <v>119</v>
      </c>
      <c r="K338" s="2">
        <v>170</v>
      </c>
      <c r="L338" s="2">
        <v>1145</v>
      </c>
      <c r="M338" s="28">
        <v>9</v>
      </c>
      <c r="N338" s="5">
        <v>2</v>
      </c>
      <c r="O338" s="5">
        <v>2</v>
      </c>
      <c r="P338" s="5">
        <v>81</v>
      </c>
      <c r="Q338" s="2">
        <f>SUM(N338*400)+O338*100+P338</f>
        <v>1081</v>
      </c>
      <c r="R338" s="28">
        <v>1081</v>
      </c>
      <c r="AN338" s="16"/>
      <c r="AO338" s="4"/>
    </row>
    <row r="339" spans="1:41" x14ac:dyDescent="0.3">
      <c r="H339" s="2" t="s">
        <v>32</v>
      </c>
      <c r="I339" s="2">
        <v>13201</v>
      </c>
      <c r="J339" s="2" t="s">
        <v>119</v>
      </c>
      <c r="K339" s="2">
        <v>172</v>
      </c>
      <c r="L339" s="2">
        <v>1141</v>
      </c>
      <c r="M339" s="28">
        <v>9</v>
      </c>
      <c r="N339" s="5">
        <v>7</v>
      </c>
      <c r="O339" s="5">
        <v>0</v>
      </c>
      <c r="P339" s="5">
        <v>46</v>
      </c>
      <c r="Q339" s="2">
        <f>SUM(N339*400)+O339*100+P339</f>
        <v>2846</v>
      </c>
      <c r="R339" s="28">
        <v>2846</v>
      </c>
      <c r="AN339" s="16"/>
      <c r="AO339" s="4"/>
    </row>
    <row r="340" spans="1:41" x14ac:dyDescent="0.3">
      <c r="A340" s="5">
        <v>207</v>
      </c>
      <c r="B340" s="2" t="s">
        <v>63</v>
      </c>
      <c r="C340" s="2" t="s">
        <v>422</v>
      </c>
      <c r="D340" s="2" t="s">
        <v>423</v>
      </c>
      <c r="E340" s="3">
        <v>3560600439844</v>
      </c>
      <c r="F340" s="95" t="s">
        <v>2088</v>
      </c>
      <c r="H340" s="2" t="s">
        <v>32</v>
      </c>
      <c r="I340" s="2">
        <v>33688</v>
      </c>
      <c r="J340" s="2" t="s">
        <v>424</v>
      </c>
      <c r="K340" s="2">
        <v>5</v>
      </c>
      <c r="L340" s="2">
        <v>3267</v>
      </c>
      <c r="M340" s="28">
        <v>8</v>
      </c>
      <c r="N340" s="5">
        <v>14</v>
      </c>
      <c r="O340" s="5">
        <v>1</v>
      </c>
      <c r="P340" s="5">
        <v>60</v>
      </c>
      <c r="Q340" s="2">
        <f t="shared" si="3"/>
        <v>5760</v>
      </c>
      <c r="R340" s="28">
        <v>5760</v>
      </c>
      <c r="AA340" s="14"/>
      <c r="AN340" s="16"/>
      <c r="AO340" s="4"/>
    </row>
    <row r="341" spans="1:41" x14ac:dyDescent="0.3">
      <c r="A341" s="5">
        <v>208</v>
      </c>
      <c r="B341" s="2" t="s">
        <v>63</v>
      </c>
      <c r="C341" s="2" t="s">
        <v>425</v>
      </c>
      <c r="D341" s="2" t="s">
        <v>426</v>
      </c>
      <c r="E341" s="3">
        <v>3570700933654</v>
      </c>
      <c r="F341" s="95" t="s">
        <v>2972</v>
      </c>
      <c r="H341" s="2" t="s">
        <v>32</v>
      </c>
      <c r="I341" s="2">
        <v>10637</v>
      </c>
      <c r="J341" s="2" t="s">
        <v>150</v>
      </c>
      <c r="K341" s="2">
        <v>69</v>
      </c>
      <c r="L341" s="2">
        <v>1021</v>
      </c>
      <c r="M341" s="28">
        <v>2</v>
      </c>
      <c r="N341" s="5">
        <v>4</v>
      </c>
      <c r="O341" s="5">
        <v>2</v>
      </c>
      <c r="P341" s="5">
        <v>85</v>
      </c>
      <c r="Q341" s="2">
        <f t="shared" si="3"/>
        <v>1885</v>
      </c>
      <c r="R341" s="28">
        <v>1885</v>
      </c>
      <c r="AN341" s="16"/>
      <c r="AO341" s="4"/>
    </row>
    <row r="342" spans="1:41" x14ac:dyDescent="0.3">
      <c r="A342" s="5">
        <v>209</v>
      </c>
      <c r="B342" s="2" t="s">
        <v>63</v>
      </c>
      <c r="C342" s="2" t="s">
        <v>427</v>
      </c>
      <c r="D342" s="2" t="s">
        <v>428</v>
      </c>
      <c r="E342" s="3">
        <v>3540400053136</v>
      </c>
      <c r="F342" s="95" t="s">
        <v>2973</v>
      </c>
      <c r="H342" s="2" t="s">
        <v>32</v>
      </c>
      <c r="I342" s="2">
        <v>30224</v>
      </c>
      <c r="J342" s="2" t="s">
        <v>93</v>
      </c>
      <c r="K342" s="2">
        <v>230</v>
      </c>
      <c r="L342" s="2">
        <v>2619</v>
      </c>
      <c r="M342" s="28">
        <v>2</v>
      </c>
      <c r="N342" s="5">
        <v>7</v>
      </c>
      <c r="O342" s="5">
        <v>1</v>
      </c>
      <c r="P342" s="5">
        <v>88</v>
      </c>
      <c r="Q342" s="2">
        <f t="shared" si="3"/>
        <v>2988</v>
      </c>
      <c r="R342" s="28">
        <v>2988</v>
      </c>
      <c r="AN342" s="16"/>
      <c r="AO342" s="4"/>
    </row>
    <row r="343" spans="1:41" x14ac:dyDescent="0.3">
      <c r="H343" s="2" t="s">
        <v>32</v>
      </c>
      <c r="I343" s="2">
        <v>30207</v>
      </c>
      <c r="J343" s="2" t="s">
        <v>93</v>
      </c>
      <c r="K343" s="2">
        <v>228</v>
      </c>
      <c r="L343" s="2">
        <v>2602</v>
      </c>
      <c r="M343" s="28">
        <v>2</v>
      </c>
      <c r="N343" s="5">
        <v>10</v>
      </c>
      <c r="O343" s="5">
        <v>2</v>
      </c>
      <c r="P343" s="5">
        <v>26</v>
      </c>
      <c r="Q343" s="2">
        <f t="shared" si="3"/>
        <v>4226</v>
      </c>
      <c r="R343" s="28">
        <v>4226</v>
      </c>
      <c r="AA343" s="14"/>
      <c r="AN343" s="16"/>
      <c r="AO343" s="4"/>
    </row>
    <row r="344" spans="1:41" x14ac:dyDescent="0.3">
      <c r="A344" s="5">
        <v>210</v>
      </c>
      <c r="B344" s="2" t="s">
        <v>31</v>
      </c>
      <c r="C344" s="2" t="s">
        <v>429</v>
      </c>
      <c r="D344" s="2" t="s">
        <v>430</v>
      </c>
      <c r="E344" s="3">
        <v>3560600337014</v>
      </c>
      <c r="F344" s="95" t="s">
        <v>2974</v>
      </c>
      <c r="H344" s="2" t="s">
        <v>32</v>
      </c>
      <c r="I344" s="2">
        <v>2222</v>
      </c>
      <c r="J344" s="24" t="s">
        <v>431</v>
      </c>
      <c r="K344" s="2">
        <v>319</v>
      </c>
      <c r="L344" s="2">
        <v>277</v>
      </c>
      <c r="M344" s="28">
        <v>4</v>
      </c>
      <c r="N344" s="5">
        <v>0</v>
      </c>
      <c r="O344" s="5">
        <v>2</v>
      </c>
      <c r="P344" s="5">
        <v>70</v>
      </c>
      <c r="Q344" s="2">
        <f t="shared" si="3"/>
        <v>270</v>
      </c>
      <c r="R344" s="28">
        <v>270</v>
      </c>
      <c r="AA344" s="14"/>
      <c r="AN344" s="16"/>
      <c r="AO344" s="4"/>
    </row>
    <row r="345" spans="1:41" x14ac:dyDescent="0.3">
      <c r="A345" s="5">
        <v>211</v>
      </c>
      <c r="B345" s="2" t="s">
        <v>63</v>
      </c>
      <c r="C345" s="2" t="s">
        <v>432</v>
      </c>
      <c r="D345" s="2" t="s">
        <v>161</v>
      </c>
      <c r="E345" s="3">
        <v>3560600433293</v>
      </c>
      <c r="F345" s="95" t="s">
        <v>2558</v>
      </c>
      <c r="H345" s="2" t="s">
        <v>32</v>
      </c>
      <c r="I345" s="2">
        <v>25985</v>
      </c>
      <c r="J345" s="2" t="s">
        <v>119</v>
      </c>
      <c r="K345" s="2">
        <v>239</v>
      </c>
      <c r="L345" s="2">
        <v>2457</v>
      </c>
      <c r="M345" s="28">
        <v>5</v>
      </c>
      <c r="N345" s="5">
        <v>0</v>
      </c>
      <c r="O345" s="5">
        <v>2</v>
      </c>
      <c r="P345" s="5">
        <v>72</v>
      </c>
      <c r="Q345" s="2">
        <f t="shared" si="3"/>
        <v>272</v>
      </c>
      <c r="R345" s="28">
        <v>272</v>
      </c>
      <c r="AA345" s="14"/>
      <c r="AN345" s="16"/>
      <c r="AO345" s="4"/>
    </row>
    <row r="346" spans="1:41" x14ac:dyDescent="0.3">
      <c r="A346" s="5">
        <v>212</v>
      </c>
      <c r="B346" s="2" t="s">
        <v>63</v>
      </c>
      <c r="C346" s="2" t="s">
        <v>432</v>
      </c>
      <c r="D346" s="2" t="s">
        <v>161</v>
      </c>
      <c r="E346" s="3">
        <v>3560600433293</v>
      </c>
      <c r="F346" s="95" t="s">
        <v>2558</v>
      </c>
      <c r="H346" s="2" t="s">
        <v>32</v>
      </c>
      <c r="I346" s="2">
        <v>32273</v>
      </c>
      <c r="J346" s="2" t="s">
        <v>119</v>
      </c>
      <c r="K346" s="2">
        <v>127</v>
      </c>
      <c r="L346" s="2">
        <v>2966</v>
      </c>
      <c r="M346" s="28">
        <v>5</v>
      </c>
      <c r="N346" s="5">
        <v>2</v>
      </c>
      <c r="O346" s="5">
        <v>0</v>
      </c>
      <c r="P346" s="5">
        <v>91</v>
      </c>
      <c r="Q346" s="2">
        <f t="shared" si="3"/>
        <v>891</v>
      </c>
      <c r="R346" s="28">
        <v>891</v>
      </c>
      <c r="AN346" s="16"/>
      <c r="AO346" s="4"/>
    </row>
    <row r="347" spans="1:41" x14ac:dyDescent="0.3">
      <c r="A347" s="5">
        <v>213</v>
      </c>
      <c r="B347" s="2" t="s">
        <v>63</v>
      </c>
      <c r="C347" s="2" t="s">
        <v>432</v>
      </c>
      <c r="D347" s="2" t="s">
        <v>433</v>
      </c>
      <c r="E347" s="3">
        <v>3560600146774</v>
      </c>
      <c r="F347" s="95" t="s">
        <v>2975</v>
      </c>
      <c r="H347" s="2" t="s">
        <v>32</v>
      </c>
      <c r="I347" s="2">
        <v>30187</v>
      </c>
      <c r="J347" s="2" t="s">
        <v>93</v>
      </c>
      <c r="K347" s="2">
        <v>206</v>
      </c>
      <c r="L347" s="2">
        <v>2582</v>
      </c>
      <c r="M347" s="28">
        <v>2</v>
      </c>
      <c r="N347" s="5">
        <v>4</v>
      </c>
      <c r="O347" s="5">
        <v>1</v>
      </c>
      <c r="P347" s="5">
        <v>20</v>
      </c>
      <c r="Q347" s="2">
        <f t="shared" si="3"/>
        <v>1720</v>
      </c>
      <c r="R347" s="28">
        <v>1720</v>
      </c>
      <c r="AN347" s="16"/>
      <c r="AO347" s="4"/>
    </row>
    <row r="348" spans="1:41" x14ac:dyDescent="0.3">
      <c r="A348" s="5">
        <v>214</v>
      </c>
      <c r="B348" s="2" t="s">
        <v>63</v>
      </c>
      <c r="C348" s="2" t="s">
        <v>434</v>
      </c>
      <c r="D348" s="2" t="s">
        <v>435</v>
      </c>
      <c r="E348" s="3">
        <v>3560600128547</v>
      </c>
      <c r="F348" s="95" t="s">
        <v>2419</v>
      </c>
      <c r="H348" s="2" t="s">
        <v>32</v>
      </c>
      <c r="I348" s="2">
        <v>17162</v>
      </c>
      <c r="J348" s="2" t="s">
        <v>135</v>
      </c>
      <c r="K348" s="2">
        <v>13</v>
      </c>
      <c r="L348" s="2">
        <v>1720</v>
      </c>
      <c r="M348" s="28">
        <v>9</v>
      </c>
      <c r="N348" s="5">
        <v>0</v>
      </c>
      <c r="O348" s="5">
        <v>1</v>
      </c>
      <c r="P348" s="5">
        <v>36</v>
      </c>
      <c r="Q348" s="2">
        <f t="shared" si="3"/>
        <v>136</v>
      </c>
      <c r="R348" s="28">
        <v>136</v>
      </c>
      <c r="AA348" s="14"/>
      <c r="AN348" s="16"/>
      <c r="AO348" s="4"/>
    </row>
    <row r="349" spans="1:41" x14ac:dyDescent="0.3">
      <c r="A349" s="5">
        <v>215</v>
      </c>
      <c r="B349" s="2" t="s">
        <v>31</v>
      </c>
      <c r="C349" s="2" t="s">
        <v>436</v>
      </c>
      <c r="D349" s="2" t="s">
        <v>240</v>
      </c>
      <c r="E349" s="3">
        <v>3560600398919</v>
      </c>
      <c r="F349" s="95" t="s">
        <v>2418</v>
      </c>
      <c r="H349" s="2" t="s">
        <v>32</v>
      </c>
      <c r="I349" s="2">
        <v>17127</v>
      </c>
      <c r="J349" s="2" t="s">
        <v>119</v>
      </c>
      <c r="K349" s="2">
        <v>34</v>
      </c>
      <c r="L349" s="2">
        <v>1728</v>
      </c>
      <c r="M349" s="28">
        <v>9</v>
      </c>
      <c r="N349" s="5">
        <v>3</v>
      </c>
      <c r="O349" s="5">
        <v>0</v>
      </c>
      <c r="P349" s="5">
        <v>16</v>
      </c>
      <c r="Q349" s="2">
        <f t="shared" si="3"/>
        <v>1216</v>
      </c>
      <c r="R349" s="28">
        <v>1216</v>
      </c>
      <c r="AA349" s="14"/>
      <c r="AN349" s="16"/>
      <c r="AO349" s="4"/>
    </row>
    <row r="350" spans="1:41" x14ac:dyDescent="0.3">
      <c r="A350" s="5">
        <v>216</v>
      </c>
      <c r="B350" s="2" t="s">
        <v>31</v>
      </c>
      <c r="C350" s="2" t="s">
        <v>436</v>
      </c>
      <c r="D350" s="2" t="s">
        <v>211</v>
      </c>
      <c r="E350" s="3">
        <v>3560600129349</v>
      </c>
      <c r="F350" s="95" t="s">
        <v>2607</v>
      </c>
      <c r="H350" s="2" t="s">
        <v>32</v>
      </c>
      <c r="I350" s="2">
        <v>34312</v>
      </c>
      <c r="J350" s="2" t="s">
        <v>212</v>
      </c>
      <c r="K350" s="2">
        <v>17</v>
      </c>
      <c r="L350" s="2">
        <v>3608</v>
      </c>
      <c r="M350" s="28">
        <v>3</v>
      </c>
      <c r="N350" s="5">
        <v>3</v>
      </c>
      <c r="O350" s="5">
        <v>1</v>
      </c>
      <c r="P350" s="5">
        <v>91</v>
      </c>
      <c r="Q350" s="2">
        <f t="shared" si="3"/>
        <v>1391</v>
      </c>
      <c r="R350" s="28">
        <v>1391</v>
      </c>
      <c r="AA350" s="14"/>
      <c r="AN350" s="16"/>
      <c r="AO350" s="4"/>
    </row>
    <row r="351" spans="1:41" x14ac:dyDescent="0.3">
      <c r="A351" s="5">
        <v>217</v>
      </c>
      <c r="B351" s="2" t="s">
        <v>64</v>
      </c>
      <c r="C351" s="2" t="s">
        <v>437</v>
      </c>
      <c r="D351" s="2" t="s">
        <v>264</v>
      </c>
      <c r="E351" s="3">
        <v>3560600148165</v>
      </c>
      <c r="F351" s="95" t="s">
        <v>2234</v>
      </c>
      <c r="H351" s="2" t="s">
        <v>32</v>
      </c>
      <c r="I351" s="2">
        <v>34539</v>
      </c>
      <c r="J351" s="2" t="s">
        <v>98</v>
      </c>
      <c r="K351" s="2">
        <v>153</v>
      </c>
      <c r="L351" s="2">
        <v>3669</v>
      </c>
      <c r="M351" s="28">
        <v>3</v>
      </c>
      <c r="N351" s="5">
        <v>0</v>
      </c>
      <c r="O351" s="5">
        <v>0</v>
      </c>
      <c r="P351" s="5">
        <v>68</v>
      </c>
      <c r="Q351" s="2">
        <f t="shared" si="3"/>
        <v>68</v>
      </c>
      <c r="R351" s="28">
        <v>68</v>
      </c>
      <c r="AA351" s="14"/>
      <c r="AN351" s="16"/>
      <c r="AO351" s="4"/>
    </row>
    <row r="352" spans="1:41" x14ac:dyDescent="0.3">
      <c r="H352" s="2" t="s">
        <v>32</v>
      </c>
      <c r="I352" s="2">
        <v>1926</v>
      </c>
      <c r="J352" s="2" t="s">
        <v>98</v>
      </c>
      <c r="K352" s="2">
        <v>42</v>
      </c>
      <c r="L352" s="2">
        <v>772</v>
      </c>
      <c r="M352" s="28">
        <v>3</v>
      </c>
      <c r="N352" s="5">
        <v>0</v>
      </c>
      <c r="O352" s="5">
        <v>0</v>
      </c>
      <c r="P352" s="5">
        <v>67</v>
      </c>
      <c r="Q352" s="2">
        <f t="shared" si="3"/>
        <v>67</v>
      </c>
      <c r="R352" s="28">
        <v>67</v>
      </c>
      <c r="AA352" s="14"/>
      <c r="AN352" s="16"/>
      <c r="AO352" s="4"/>
    </row>
    <row r="353" spans="1:41" x14ac:dyDescent="0.3">
      <c r="A353" s="5">
        <v>218</v>
      </c>
      <c r="B353" s="2" t="s">
        <v>31</v>
      </c>
      <c r="C353" s="2" t="s">
        <v>438</v>
      </c>
      <c r="D353" s="2" t="s">
        <v>264</v>
      </c>
      <c r="E353" s="3">
        <v>3560600198197</v>
      </c>
      <c r="F353" s="95" t="s">
        <v>2864</v>
      </c>
      <c r="H353" s="2" t="s">
        <v>32</v>
      </c>
      <c r="I353" s="2">
        <v>11667</v>
      </c>
      <c r="J353" s="2" t="s">
        <v>115</v>
      </c>
      <c r="K353" s="2">
        <v>362</v>
      </c>
      <c r="L353" s="2">
        <v>1111</v>
      </c>
      <c r="M353" s="28">
        <v>7</v>
      </c>
      <c r="N353" s="5">
        <v>1</v>
      </c>
      <c r="O353" s="5">
        <v>2</v>
      </c>
      <c r="P353" s="5">
        <v>30</v>
      </c>
      <c r="Q353" s="2">
        <f t="shared" si="3"/>
        <v>630</v>
      </c>
      <c r="R353" s="28">
        <v>630</v>
      </c>
      <c r="AA353" s="14"/>
      <c r="AN353" s="16"/>
      <c r="AO353" s="4"/>
    </row>
    <row r="354" spans="1:41" x14ac:dyDescent="0.3">
      <c r="A354" s="5">
        <v>219</v>
      </c>
      <c r="B354" s="2" t="s">
        <v>31</v>
      </c>
      <c r="C354" s="2" t="s">
        <v>439</v>
      </c>
      <c r="D354" s="2" t="s">
        <v>440</v>
      </c>
      <c r="E354" s="3">
        <v>3560600197948</v>
      </c>
      <c r="F354" s="95" t="s">
        <v>2455</v>
      </c>
      <c r="H354" s="2" t="s">
        <v>32</v>
      </c>
      <c r="I354" s="2">
        <v>34969</v>
      </c>
      <c r="J354" s="2" t="s">
        <v>115</v>
      </c>
      <c r="K354" s="2">
        <v>211</v>
      </c>
      <c r="L354" s="2">
        <v>3729</v>
      </c>
      <c r="M354" s="28">
        <v>6</v>
      </c>
      <c r="N354" s="5">
        <v>0</v>
      </c>
      <c r="O354" s="5">
        <v>0</v>
      </c>
      <c r="P354" s="5">
        <v>80.8</v>
      </c>
      <c r="Q354" s="2">
        <f t="shared" si="3"/>
        <v>80.8</v>
      </c>
      <c r="R354" s="28">
        <v>80.8</v>
      </c>
      <c r="AA354" s="14"/>
      <c r="AN354" s="16"/>
      <c r="AO354" s="4"/>
    </row>
    <row r="355" spans="1:41" x14ac:dyDescent="0.3">
      <c r="A355" s="5">
        <v>220</v>
      </c>
      <c r="B355" s="2" t="s">
        <v>31</v>
      </c>
      <c r="C355" s="2" t="s">
        <v>439</v>
      </c>
      <c r="D355" s="2" t="s">
        <v>136</v>
      </c>
      <c r="E355" s="3">
        <v>3560600198561</v>
      </c>
      <c r="F355" s="95" t="s">
        <v>2976</v>
      </c>
      <c r="H355" s="2" t="s">
        <v>32</v>
      </c>
      <c r="I355" s="2">
        <v>2105</v>
      </c>
      <c r="J355" s="2" t="s">
        <v>253</v>
      </c>
      <c r="K355" s="2">
        <v>250</v>
      </c>
      <c r="L355" s="2">
        <v>194</v>
      </c>
      <c r="M355" s="28">
        <v>7</v>
      </c>
      <c r="N355" s="5">
        <v>0</v>
      </c>
      <c r="O355" s="5">
        <v>1</v>
      </c>
      <c r="P355" s="5">
        <v>30</v>
      </c>
      <c r="Q355" s="2">
        <f t="shared" si="3"/>
        <v>130</v>
      </c>
      <c r="R355" s="28">
        <v>130</v>
      </c>
      <c r="AA355" s="14"/>
      <c r="AN355" s="16"/>
      <c r="AO355" s="4"/>
    </row>
    <row r="356" spans="1:41" x14ac:dyDescent="0.3">
      <c r="A356" s="5">
        <v>221</v>
      </c>
      <c r="C356" s="2" t="s">
        <v>441</v>
      </c>
      <c r="F356" s="95" t="s">
        <v>2606</v>
      </c>
      <c r="H356" s="2" t="s">
        <v>32</v>
      </c>
      <c r="I356" s="2">
        <v>11155</v>
      </c>
      <c r="J356" s="2" t="s">
        <v>442</v>
      </c>
      <c r="K356" s="2">
        <v>710</v>
      </c>
      <c r="L356" s="2">
        <v>4449</v>
      </c>
      <c r="N356" s="5">
        <v>1</v>
      </c>
      <c r="O356" s="5">
        <v>3</v>
      </c>
      <c r="P356" s="5">
        <v>8</v>
      </c>
      <c r="Q356" s="2">
        <f t="shared" si="3"/>
        <v>708</v>
      </c>
      <c r="R356" s="28">
        <v>708</v>
      </c>
      <c r="AA356" s="14"/>
      <c r="AN356" s="16"/>
      <c r="AO356" s="4"/>
    </row>
    <row r="357" spans="1:41" x14ac:dyDescent="0.3">
      <c r="A357" s="5">
        <v>222</v>
      </c>
      <c r="B357" s="2" t="s">
        <v>63</v>
      </c>
      <c r="C357" s="2" t="s">
        <v>443</v>
      </c>
      <c r="D357" s="2" t="s">
        <v>100</v>
      </c>
      <c r="E357" s="3">
        <v>3560600392821</v>
      </c>
      <c r="F357" s="95" t="s">
        <v>2197</v>
      </c>
      <c r="H357" s="2" t="s">
        <v>32</v>
      </c>
      <c r="I357" s="2">
        <v>17439</v>
      </c>
      <c r="J357" s="2" t="s">
        <v>115</v>
      </c>
      <c r="K357" s="2">
        <v>21</v>
      </c>
      <c r="L357" s="2">
        <v>2747</v>
      </c>
      <c r="M357" s="28">
        <v>3</v>
      </c>
      <c r="N357" s="5">
        <v>1</v>
      </c>
      <c r="O357" s="5">
        <v>3</v>
      </c>
      <c r="P357" s="5">
        <v>66</v>
      </c>
      <c r="Q357" s="2">
        <f t="shared" si="3"/>
        <v>766</v>
      </c>
      <c r="R357" s="28">
        <v>766</v>
      </c>
      <c r="AA357" s="14"/>
      <c r="AN357" s="16"/>
      <c r="AO357" s="4"/>
    </row>
    <row r="358" spans="1:41" x14ac:dyDescent="0.3">
      <c r="A358" s="5">
        <v>223</v>
      </c>
      <c r="B358" s="2" t="s">
        <v>63</v>
      </c>
      <c r="C358" s="2" t="s">
        <v>203</v>
      </c>
      <c r="D358" s="2" t="s">
        <v>204</v>
      </c>
      <c r="E358" s="3">
        <v>3560600194361</v>
      </c>
      <c r="F358" s="95" t="s">
        <v>2357</v>
      </c>
      <c r="H358" s="2" t="s">
        <v>32</v>
      </c>
      <c r="I358" s="2">
        <v>35971</v>
      </c>
      <c r="J358" s="2" t="s">
        <v>115</v>
      </c>
      <c r="K358" s="2">
        <v>244</v>
      </c>
      <c r="L358" s="2">
        <v>3865</v>
      </c>
      <c r="M358" s="28">
        <v>7</v>
      </c>
      <c r="N358" s="5">
        <v>2</v>
      </c>
      <c r="O358" s="5">
        <v>0</v>
      </c>
      <c r="P358" s="5">
        <v>73.5</v>
      </c>
      <c r="Q358" s="2">
        <f t="shared" si="3"/>
        <v>873.5</v>
      </c>
      <c r="R358" s="28">
        <v>873.5</v>
      </c>
      <c r="AA358" s="14"/>
      <c r="AN358" s="16"/>
      <c r="AO358" s="4"/>
    </row>
    <row r="359" spans="1:41" x14ac:dyDescent="0.3">
      <c r="A359" s="5">
        <v>224</v>
      </c>
      <c r="B359" s="2" t="s">
        <v>63</v>
      </c>
      <c r="C359" s="2" t="s">
        <v>203</v>
      </c>
      <c r="D359" s="2" t="s">
        <v>416</v>
      </c>
      <c r="E359" s="3">
        <v>3560600198570</v>
      </c>
      <c r="F359" s="95" t="s">
        <v>2307</v>
      </c>
      <c r="H359" s="2" t="s">
        <v>32</v>
      </c>
      <c r="I359" s="2">
        <v>18131</v>
      </c>
      <c r="J359" s="2" t="s">
        <v>98</v>
      </c>
      <c r="K359" s="2">
        <v>129</v>
      </c>
      <c r="L359" s="2">
        <v>1910</v>
      </c>
      <c r="M359" s="28">
        <v>3</v>
      </c>
      <c r="N359" s="5">
        <v>0</v>
      </c>
      <c r="O359" s="5">
        <v>1</v>
      </c>
      <c r="P359" s="5">
        <v>35</v>
      </c>
      <c r="Q359" s="2">
        <f t="shared" si="3"/>
        <v>135</v>
      </c>
      <c r="S359" s="2">
        <v>135</v>
      </c>
      <c r="W359" s="2">
        <v>40</v>
      </c>
      <c r="X359" s="2" t="s">
        <v>31</v>
      </c>
      <c r="Y359" s="2" t="s">
        <v>1304</v>
      </c>
      <c r="Z359" s="2" t="s">
        <v>416</v>
      </c>
      <c r="AA359" s="14">
        <v>356060039231</v>
      </c>
      <c r="AB359" s="28">
        <v>173</v>
      </c>
      <c r="AC359" s="2" t="s">
        <v>35</v>
      </c>
      <c r="AD359" s="2" t="s">
        <v>43</v>
      </c>
      <c r="AE359" s="2" t="s">
        <v>44</v>
      </c>
      <c r="AF359" s="2" t="s">
        <v>48</v>
      </c>
      <c r="AG359" s="2">
        <v>9</v>
      </c>
      <c r="AH359" s="2">
        <v>18.5</v>
      </c>
      <c r="AI359" s="2">
        <f>SUM(AG359*AH359)</f>
        <v>166.5</v>
      </c>
      <c r="AK359" s="28">
        <v>166.5</v>
      </c>
      <c r="AN359" s="16" t="s">
        <v>1768</v>
      </c>
      <c r="AO359" s="4" t="s">
        <v>61</v>
      </c>
    </row>
    <row r="360" spans="1:41" x14ac:dyDescent="0.3">
      <c r="A360" s="5">
        <v>225</v>
      </c>
      <c r="B360" s="2" t="s">
        <v>64</v>
      </c>
      <c r="C360" s="2" t="s">
        <v>203</v>
      </c>
      <c r="D360" s="2" t="s">
        <v>346</v>
      </c>
      <c r="E360" s="3">
        <v>3560600146057</v>
      </c>
      <c r="F360" s="95" t="s">
        <v>2632</v>
      </c>
      <c r="H360" s="2" t="s">
        <v>32</v>
      </c>
      <c r="I360" s="2">
        <v>16095</v>
      </c>
      <c r="J360" s="2" t="s">
        <v>165</v>
      </c>
      <c r="K360" s="2">
        <v>1040</v>
      </c>
      <c r="L360" s="2">
        <v>1525</v>
      </c>
      <c r="N360" s="5">
        <v>0</v>
      </c>
      <c r="O360" s="5">
        <v>1</v>
      </c>
      <c r="P360" s="5">
        <v>96</v>
      </c>
      <c r="Q360" s="2">
        <f t="shared" si="3"/>
        <v>196</v>
      </c>
      <c r="R360" s="28">
        <v>196</v>
      </c>
      <c r="AA360" s="14"/>
      <c r="AN360" s="16"/>
      <c r="AO360" s="4"/>
    </row>
    <row r="361" spans="1:41" x14ac:dyDescent="0.3">
      <c r="A361" s="5">
        <v>226</v>
      </c>
      <c r="B361" s="2" t="s">
        <v>63</v>
      </c>
      <c r="C361" s="2" t="s">
        <v>427</v>
      </c>
      <c r="D361" s="2" t="s">
        <v>428</v>
      </c>
      <c r="E361" s="3">
        <v>3540400053136</v>
      </c>
      <c r="F361" s="95" t="s">
        <v>2973</v>
      </c>
      <c r="H361" s="2" t="s">
        <v>32</v>
      </c>
      <c r="I361" s="2">
        <v>33394</v>
      </c>
      <c r="J361" s="2" t="s">
        <v>444</v>
      </c>
      <c r="K361" s="2">
        <v>19</v>
      </c>
      <c r="L361" s="2">
        <v>3170</v>
      </c>
      <c r="M361" s="28">
        <v>1</v>
      </c>
      <c r="N361" s="5">
        <v>4</v>
      </c>
      <c r="O361" s="5">
        <v>1</v>
      </c>
      <c r="P361" s="5">
        <v>22</v>
      </c>
      <c r="Q361" s="2">
        <f t="shared" si="3"/>
        <v>1722</v>
      </c>
      <c r="R361" s="28">
        <v>1722</v>
      </c>
      <c r="AA361" s="14"/>
      <c r="AN361" s="16"/>
      <c r="AO361" s="4"/>
    </row>
    <row r="362" spans="1:41" x14ac:dyDescent="0.3">
      <c r="H362" s="2" t="s">
        <v>32</v>
      </c>
      <c r="I362" s="2">
        <v>33389</v>
      </c>
      <c r="J362" s="2" t="s">
        <v>445</v>
      </c>
      <c r="K362" s="2">
        <v>14</v>
      </c>
      <c r="L362" s="2">
        <v>3165</v>
      </c>
      <c r="M362" s="28">
        <v>1</v>
      </c>
      <c r="N362" s="5">
        <v>2</v>
      </c>
      <c r="O362" s="5">
        <v>3</v>
      </c>
      <c r="P362" s="5">
        <v>34</v>
      </c>
      <c r="Q362" s="2">
        <f t="shared" si="3"/>
        <v>1134</v>
      </c>
      <c r="R362" s="28">
        <v>1134</v>
      </c>
      <c r="AA362" s="14"/>
      <c r="AN362" s="16"/>
      <c r="AO362" s="4"/>
    </row>
    <row r="363" spans="1:41" x14ac:dyDescent="0.3">
      <c r="H363" s="2" t="s">
        <v>32</v>
      </c>
      <c r="I363" s="2">
        <v>33391</v>
      </c>
      <c r="J363" s="2" t="s">
        <v>445</v>
      </c>
      <c r="K363" s="2">
        <v>16</v>
      </c>
      <c r="L363" s="2">
        <v>3167</v>
      </c>
      <c r="M363" s="28">
        <v>1</v>
      </c>
      <c r="N363" s="5">
        <v>16</v>
      </c>
      <c r="O363" s="5">
        <v>3</v>
      </c>
      <c r="P363" s="5">
        <v>38</v>
      </c>
      <c r="Q363" s="2">
        <f t="shared" si="3"/>
        <v>6738</v>
      </c>
      <c r="R363" s="28">
        <v>3738</v>
      </c>
      <c r="AA363" s="14"/>
      <c r="AN363" s="16"/>
      <c r="AO363" s="4"/>
    </row>
    <row r="364" spans="1:41" x14ac:dyDescent="0.3">
      <c r="H364" s="2" t="s">
        <v>32</v>
      </c>
      <c r="I364" s="2">
        <v>35029</v>
      </c>
      <c r="J364" s="2" t="s">
        <v>445</v>
      </c>
      <c r="K364" s="2">
        <v>41</v>
      </c>
      <c r="L364" s="2">
        <v>3732</v>
      </c>
      <c r="M364" s="28">
        <v>1</v>
      </c>
      <c r="N364" s="5">
        <v>6</v>
      </c>
      <c r="O364" s="5">
        <v>3</v>
      </c>
      <c r="P364" s="5">
        <v>16.7</v>
      </c>
      <c r="Q364" s="2">
        <f t="shared" si="3"/>
        <v>2716.7</v>
      </c>
      <c r="R364" s="28">
        <v>2716.7</v>
      </c>
      <c r="AA364" s="14"/>
      <c r="AN364" s="16"/>
      <c r="AO364" s="4"/>
    </row>
    <row r="365" spans="1:41" x14ac:dyDescent="0.3">
      <c r="H365" s="2" t="s">
        <v>32</v>
      </c>
      <c r="I365" s="2">
        <v>33644</v>
      </c>
      <c r="J365" s="2" t="s">
        <v>147</v>
      </c>
      <c r="K365" s="2">
        <v>110</v>
      </c>
      <c r="L365" s="2">
        <v>3223</v>
      </c>
      <c r="M365" s="28">
        <v>1</v>
      </c>
      <c r="N365" s="5">
        <v>0</v>
      </c>
      <c r="O365" s="5">
        <v>3</v>
      </c>
      <c r="P365" s="5">
        <v>77</v>
      </c>
      <c r="Q365" s="2">
        <f t="shared" si="3"/>
        <v>377</v>
      </c>
      <c r="R365" s="28">
        <v>377</v>
      </c>
      <c r="AA365" s="14"/>
      <c r="AN365" s="16"/>
      <c r="AO365" s="4"/>
    </row>
    <row r="366" spans="1:41" x14ac:dyDescent="0.3">
      <c r="H366" s="2" t="s">
        <v>32</v>
      </c>
      <c r="I366" s="2">
        <v>17373</v>
      </c>
      <c r="J366" s="2" t="s">
        <v>119</v>
      </c>
      <c r="K366" s="2">
        <v>62</v>
      </c>
      <c r="L366" s="2">
        <v>1780</v>
      </c>
      <c r="M366" s="28">
        <v>1</v>
      </c>
      <c r="N366" s="5">
        <v>21</v>
      </c>
      <c r="O366" s="5">
        <v>1</v>
      </c>
      <c r="P366" s="5">
        <v>29</v>
      </c>
      <c r="Q366" s="2">
        <f t="shared" si="3"/>
        <v>8529</v>
      </c>
      <c r="R366" s="28">
        <v>8529</v>
      </c>
      <c r="AA366" s="14"/>
      <c r="AN366" s="16"/>
      <c r="AO366" s="4"/>
    </row>
    <row r="367" spans="1:41" x14ac:dyDescent="0.3">
      <c r="H367" s="2" t="s">
        <v>32</v>
      </c>
      <c r="I367" s="2">
        <v>20207</v>
      </c>
      <c r="J367" s="2" t="s">
        <v>109</v>
      </c>
      <c r="K367" s="2">
        <v>124</v>
      </c>
      <c r="L367" s="2">
        <v>1982</v>
      </c>
      <c r="M367" s="28">
        <v>1</v>
      </c>
      <c r="N367" s="5">
        <v>4</v>
      </c>
      <c r="O367" s="5">
        <v>2</v>
      </c>
      <c r="P367" s="5">
        <v>89</v>
      </c>
      <c r="Q367" s="2">
        <f t="shared" si="3"/>
        <v>1889</v>
      </c>
      <c r="R367" s="28">
        <v>1889</v>
      </c>
      <c r="AA367" s="14"/>
      <c r="AN367" s="16"/>
      <c r="AO367" s="4"/>
    </row>
    <row r="368" spans="1:41" x14ac:dyDescent="0.3">
      <c r="A368" s="5">
        <v>227</v>
      </c>
      <c r="B368" s="2" t="s">
        <v>31</v>
      </c>
      <c r="C368" s="2" t="s">
        <v>446</v>
      </c>
      <c r="D368" s="2" t="s">
        <v>116</v>
      </c>
      <c r="E368" s="3">
        <v>3560600438929</v>
      </c>
      <c r="F368" s="95" t="s">
        <v>2098</v>
      </c>
      <c r="H368" s="2" t="s">
        <v>32</v>
      </c>
      <c r="I368" s="2">
        <v>33964</v>
      </c>
      <c r="J368" s="2" t="s">
        <v>445</v>
      </c>
      <c r="K368" s="2">
        <v>36</v>
      </c>
      <c r="L368" s="2">
        <v>3321</v>
      </c>
      <c r="M368" s="28">
        <v>6</v>
      </c>
      <c r="N368" s="5">
        <v>8</v>
      </c>
      <c r="O368" s="5">
        <v>2</v>
      </c>
      <c r="P368" s="5">
        <v>6</v>
      </c>
      <c r="Q368" s="2">
        <f t="shared" si="3"/>
        <v>3406</v>
      </c>
      <c r="R368" s="28">
        <v>3406</v>
      </c>
      <c r="W368" s="2">
        <v>41</v>
      </c>
      <c r="X368" s="2" t="s">
        <v>31</v>
      </c>
      <c r="Y368" s="2" t="s">
        <v>446</v>
      </c>
      <c r="Z368" s="2" t="s">
        <v>116</v>
      </c>
      <c r="AA368" s="14">
        <v>3560600438929</v>
      </c>
      <c r="AB368" s="28">
        <v>126</v>
      </c>
      <c r="AC368" s="2" t="s">
        <v>35</v>
      </c>
      <c r="AD368" s="2" t="s">
        <v>43</v>
      </c>
      <c r="AE368" s="2" t="s">
        <v>45</v>
      </c>
      <c r="AF368" s="2" t="s">
        <v>48</v>
      </c>
      <c r="AG368" s="2">
        <v>21</v>
      </c>
      <c r="AH368" s="2">
        <v>23</v>
      </c>
      <c r="AI368" s="2">
        <v>966</v>
      </c>
      <c r="AK368" s="28">
        <v>966</v>
      </c>
      <c r="AN368" s="16" t="s">
        <v>1829</v>
      </c>
      <c r="AO368" s="4" t="s">
        <v>60</v>
      </c>
    </row>
    <row r="369" spans="1:41" x14ac:dyDescent="0.3">
      <c r="N369" s="5"/>
      <c r="O369" s="5"/>
      <c r="P369" s="5"/>
      <c r="AA369" s="14"/>
      <c r="AC369" s="56"/>
      <c r="AF369" s="2" t="s">
        <v>49</v>
      </c>
      <c r="AG369" s="2">
        <v>21</v>
      </c>
      <c r="AH369" s="2">
        <v>23</v>
      </c>
      <c r="AN369" s="16"/>
      <c r="AO369" s="4"/>
    </row>
    <row r="370" spans="1:41" x14ac:dyDescent="0.3">
      <c r="H370" s="2" t="s">
        <v>32</v>
      </c>
      <c r="I370" s="2">
        <v>33388</v>
      </c>
      <c r="J370" s="2" t="s">
        <v>445</v>
      </c>
      <c r="K370" s="2">
        <v>13</v>
      </c>
      <c r="L370" s="2">
        <v>3164</v>
      </c>
      <c r="M370" s="28">
        <v>6</v>
      </c>
      <c r="N370" s="5">
        <v>3</v>
      </c>
      <c r="O370" s="5">
        <v>3</v>
      </c>
      <c r="P370" s="5">
        <v>15</v>
      </c>
      <c r="Q370" s="2">
        <f t="shared" si="3"/>
        <v>1515</v>
      </c>
      <c r="R370" s="28">
        <v>1515</v>
      </c>
      <c r="AA370" s="14"/>
      <c r="AN370" s="16"/>
      <c r="AO370" s="4"/>
    </row>
    <row r="371" spans="1:41" x14ac:dyDescent="0.3">
      <c r="H371" s="2" t="s">
        <v>32</v>
      </c>
      <c r="I371" s="2">
        <v>33788</v>
      </c>
      <c r="J371" s="2" t="s">
        <v>375</v>
      </c>
      <c r="K371" s="2">
        <v>38</v>
      </c>
      <c r="L371" s="2">
        <v>3069</v>
      </c>
      <c r="M371" s="28">
        <v>6</v>
      </c>
      <c r="N371" s="5">
        <v>1</v>
      </c>
      <c r="O371" s="5">
        <v>2</v>
      </c>
      <c r="P371" s="5">
        <v>56</v>
      </c>
      <c r="Q371" s="2">
        <f t="shared" si="3"/>
        <v>656</v>
      </c>
      <c r="R371" s="28">
        <v>656</v>
      </c>
      <c r="AA371" s="14"/>
      <c r="AN371" s="16"/>
      <c r="AO371" s="4"/>
    </row>
    <row r="372" spans="1:41" x14ac:dyDescent="0.3">
      <c r="H372" s="2" t="s">
        <v>32</v>
      </c>
      <c r="I372" s="2">
        <v>33387</v>
      </c>
      <c r="J372" s="2" t="s">
        <v>445</v>
      </c>
      <c r="K372" s="2">
        <v>12</v>
      </c>
      <c r="L372" s="2">
        <v>3163</v>
      </c>
      <c r="M372" s="28">
        <v>6</v>
      </c>
      <c r="N372" s="5">
        <v>2</v>
      </c>
      <c r="O372" s="5">
        <v>0</v>
      </c>
      <c r="P372" s="5">
        <v>50</v>
      </c>
      <c r="Q372" s="2">
        <f t="shared" si="3"/>
        <v>850</v>
      </c>
      <c r="R372" s="28">
        <v>850</v>
      </c>
      <c r="AA372" s="14"/>
      <c r="AN372" s="16"/>
      <c r="AO372" s="4"/>
    </row>
    <row r="373" spans="1:41" x14ac:dyDescent="0.3">
      <c r="A373" s="5">
        <v>228</v>
      </c>
      <c r="B373" s="2" t="s">
        <v>63</v>
      </c>
      <c r="C373" s="2" t="s">
        <v>447</v>
      </c>
      <c r="D373" s="2" t="s">
        <v>448</v>
      </c>
      <c r="E373" s="3">
        <v>3560600124029</v>
      </c>
      <c r="F373" s="95" t="s">
        <v>2977</v>
      </c>
      <c r="H373" s="2" t="s">
        <v>32</v>
      </c>
      <c r="I373" s="2">
        <v>19888</v>
      </c>
      <c r="J373" s="25" t="s">
        <v>449</v>
      </c>
      <c r="K373" s="2">
        <v>24</v>
      </c>
      <c r="L373" s="2">
        <v>1965</v>
      </c>
      <c r="M373" s="28">
        <v>4</v>
      </c>
      <c r="N373" s="5">
        <v>0</v>
      </c>
      <c r="O373" s="5">
        <v>0</v>
      </c>
      <c r="P373" s="5">
        <v>46.6</v>
      </c>
      <c r="Q373" s="2">
        <f t="shared" si="3"/>
        <v>46.6</v>
      </c>
      <c r="R373" s="28">
        <v>46.6</v>
      </c>
      <c r="AA373" s="14"/>
      <c r="AN373" s="16"/>
      <c r="AO373" s="4"/>
    </row>
    <row r="374" spans="1:41" x14ac:dyDescent="0.3">
      <c r="A374" s="5">
        <v>229</v>
      </c>
      <c r="B374" s="2" t="s">
        <v>64</v>
      </c>
      <c r="C374" s="2" t="s">
        <v>450</v>
      </c>
      <c r="D374" s="2" t="s">
        <v>205</v>
      </c>
      <c r="E374" s="3">
        <v>5560600015145</v>
      </c>
      <c r="F374" s="95" t="s">
        <v>2295</v>
      </c>
      <c r="H374" s="2" t="s">
        <v>32</v>
      </c>
      <c r="I374" s="2">
        <v>5081</v>
      </c>
      <c r="J374" s="2" t="s">
        <v>98</v>
      </c>
      <c r="K374" s="2">
        <v>36</v>
      </c>
      <c r="L374" s="2">
        <v>690</v>
      </c>
      <c r="M374" s="28">
        <v>3</v>
      </c>
      <c r="N374" s="5">
        <v>0</v>
      </c>
      <c r="O374" s="5">
        <v>1</v>
      </c>
      <c r="P374" s="5">
        <v>3</v>
      </c>
      <c r="Q374" s="2">
        <f t="shared" si="3"/>
        <v>103</v>
      </c>
      <c r="S374" s="2">
        <v>103</v>
      </c>
      <c r="W374" s="2">
        <v>42</v>
      </c>
      <c r="X374" s="2" t="s">
        <v>64</v>
      </c>
      <c r="Y374" s="2" t="s">
        <v>450</v>
      </c>
      <c r="Z374" s="2" t="s">
        <v>205</v>
      </c>
      <c r="AA374" s="14">
        <v>5560600015145</v>
      </c>
      <c r="AB374" s="28">
        <v>113</v>
      </c>
      <c r="AC374" s="2" t="s">
        <v>35</v>
      </c>
      <c r="AD374" s="2" t="s">
        <v>42</v>
      </c>
      <c r="AE374" s="2" t="s">
        <v>44</v>
      </c>
      <c r="AF374" s="2" t="s">
        <v>48</v>
      </c>
      <c r="AG374" s="2">
        <v>14</v>
      </c>
      <c r="AH374" s="2">
        <v>15.5</v>
      </c>
      <c r="AI374" s="2">
        <f>SUM(AG374*AH374)</f>
        <v>217</v>
      </c>
      <c r="AK374" s="28">
        <v>217</v>
      </c>
      <c r="AN374" s="16" t="s">
        <v>1740</v>
      </c>
      <c r="AO374" s="4" t="s">
        <v>60</v>
      </c>
    </row>
    <row r="375" spans="1:41" x14ac:dyDescent="0.3">
      <c r="A375" s="5">
        <v>230</v>
      </c>
      <c r="B375" s="2" t="s">
        <v>63</v>
      </c>
      <c r="C375" s="2" t="s">
        <v>451</v>
      </c>
      <c r="D375" s="2" t="s">
        <v>452</v>
      </c>
      <c r="E375" s="3">
        <v>3560600140831</v>
      </c>
      <c r="F375" s="95" t="s">
        <v>2978</v>
      </c>
      <c r="H375" s="2" t="s">
        <v>32</v>
      </c>
      <c r="I375" s="2">
        <v>35669</v>
      </c>
      <c r="J375" s="2" t="s">
        <v>150</v>
      </c>
      <c r="K375" s="2">
        <v>493</v>
      </c>
      <c r="L375" s="2">
        <v>3787</v>
      </c>
      <c r="M375" s="28">
        <v>2</v>
      </c>
      <c r="N375" s="5">
        <v>3</v>
      </c>
      <c r="O375" s="5">
        <v>3</v>
      </c>
      <c r="P375" s="5">
        <v>97</v>
      </c>
      <c r="Q375" s="2">
        <f t="shared" si="3"/>
        <v>1597</v>
      </c>
      <c r="R375" s="28">
        <v>1597</v>
      </c>
      <c r="AA375" s="14"/>
      <c r="AN375" s="16"/>
      <c r="AO375" s="4"/>
    </row>
    <row r="376" spans="1:41" x14ac:dyDescent="0.3">
      <c r="H376" s="2" t="s">
        <v>32</v>
      </c>
      <c r="I376" s="2">
        <v>35671</v>
      </c>
      <c r="J376" s="2" t="s">
        <v>150</v>
      </c>
      <c r="K376" s="2">
        <v>497</v>
      </c>
      <c r="L376" s="2">
        <v>3789</v>
      </c>
      <c r="M376" s="28">
        <v>2</v>
      </c>
      <c r="N376" s="5">
        <v>5</v>
      </c>
      <c r="O376" s="5">
        <v>3</v>
      </c>
      <c r="P376" s="5">
        <v>16</v>
      </c>
      <c r="Q376" s="2">
        <f t="shared" si="3"/>
        <v>2316</v>
      </c>
      <c r="R376" s="28">
        <v>2316</v>
      </c>
      <c r="AA376" s="14"/>
      <c r="AN376" s="16"/>
      <c r="AO376" s="4"/>
    </row>
    <row r="377" spans="1:41" x14ac:dyDescent="0.3">
      <c r="A377" s="5">
        <v>231</v>
      </c>
      <c r="B377" s="2" t="s">
        <v>31</v>
      </c>
      <c r="C377" s="2" t="s">
        <v>453</v>
      </c>
      <c r="D377" s="2" t="s">
        <v>454</v>
      </c>
      <c r="E377" s="3">
        <v>4319900002261</v>
      </c>
      <c r="F377" s="95" t="s">
        <v>2979</v>
      </c>
      <c r="H377" s="2" t="s">
        <v>32</v>
      </c>
      <c r="I377" s="2">
        <v>26058</v>
      </c>
      <c r="J377" s="2" t="s">
        <v>150</v>
      </c>
      <c r="K377" s="2">
        <v>354</v>
      </c>
      <c r="L377" s="2">
        <v>2530</v>
      </c>
      <c r="M377" s="28">
        <v>2</v>
      </c>
      <c r="N377" s="5">
        <v>2</v>
      </c>
      <c r="O377" s="5">
        <v>0</v>
      </c>
      <c r="P377" s="5">
        <v>57</v>
      </c>
      <c r="Q377" s="2">
        <f t="shared" si="3"/>
        <v>857</v>
      </c>
      <c r="R377" s="28">
        <v>857</v>
      </c>
      <c r="AA377" s="14"/>
      <c r="AN377" s="16"/>
      <c r="AO377" s="4"/>
    </row>
    <row r="378" spans="1:41" x14ac:dyDescent="0.3">
      <c r="A378" s="5">
        <v>232</v>
      </c>
      <c r="B378" s="2" t="s">
        <v>63</v>
      </c>
      <c r="C378" s="2" t="s">
        <v>455</v>
      </c>
      <c r="D378" s="2" t="s">
        <v>100</v>
      </c>
      <c r="E378" s="3">
        <v>3560600432659</v>
      </c>
      <c r="F378" s="95" t="s">
        <v>2772</v>
      </c>
      <c r="H378" s="2" t="s">
        <v>32</v>
      </c>
      <c r="I378" s="2">
        <v>16124</v>
      </c>
      <c r="J378" s="2" t="s">
        <v>220</v>
      </c>
      <c r="K378" s="2">
        <v>706</v>
      </c>
      <c r="L378" s="2">
        <v>1507</v>
      </c>
      <c r="M378" s="28">
        <v>5</v>
      </c>
      <c r="N378" s="5">
        <v>0</v>
      </c>
      <c r="O378" s="5">
        <v>0</v>
      </c>
      <c r="P378" s="5">
        <v>71</v>
      </c>
      <c r="Q378" s="2">
        <f t="shared" si="3"/>
        <v>71</v>
      </c>
      <c r="R378" s="28">
        <v>71</v>
      </c>
      <c r="AA378" s="14"/>
      <c r="AN378" s="16"/>
      <c r="AO378" s="4"/>
    </row>
    <row r="379" spans="1:41" x14ac:dyDescent="0.3">
      <c r="A379" s="5">
        <v>233</v>
      </c>
      <c r="B379" s="2" t="s">
        <v>64</v>
      </c>
      <c r="C379" s="2" t="s">
        <v>456</v>
      </c>
      <c r="D379" s="2" t="s">
        <v>457</v>
      </c>
      <c r="E379" s="3">
        <v>3560600233286</v>
      </c>
      <c r="F379" s="95" t="s">
        <v>2843</v>
      </c>
      <c r="H379" s="2" t="s">
        <v>32</v>
      </c>
      <c r="I379" s="2">
        <v>14640</v>
      </c>
      <c r="J379" s="2" t="s">
        <v>115</v>
      </c>
      <c r="K379" s="2">
        <v>515</v>
      </c>
      <c r="L379" s="2">
        <v>1376</v>
      </c>
      <c r="M379" s="28">
        <v>3</v>
      </c>
      <c r="N379" s="5">
        <v>3</v>
      </c>
      <c r="O379" s="5">
        <v>2</v>
      </c>
      <c r="P379" s="5">
        <v>87</v>
      </c>
      <c r="Q379" s="2">
        <f t="shared" si="3"/>
        <v>1487</v>
      </c>
      <c r="R379" s="28">
        <v>1487</v>
      </c>
      <c r="AA379" s="14"/>
      <c r="AN379" s="16"/>
      <c r="AO379" s="4"/>
    </row>
    <row r="380" spans="1:41" x14ac:dyDescent="0.3">
      <c r="H380" s="2" t="s">
        <v>32</v>
      </c>
      <c r="I380" s="2">
        <v>12555</v>
      </c>
      <c r="J380" s="2" t="s">
        <v>115</v>
      </c>
      <c r="K380" s="2">
        <v>539</v>
      </c>
      <c r="L380" s="2">
        <v>4725</v>
      </c>
      <c r="M380" s="28">
        <v>3</v>
      </c>
      <c r="N380" s="5">
        <v>5</v>
      </c>
      <c r="O380" s="5">
        <v>1</v>
      </c>
      <c r="P380" s="5">
        <v>28</v>
      </c>
      <c r="Q380" s="2">
        <f t="shared" si="3"/>
        <v>2128</v>
      </c>
      <c r="R380" s="28">
        <v>2128</v>
      </c>
      <c r="AA380" s="14"/>
      <c r="AN380" s="16"/>
      <c r="AO380" s="4"/>
    </row>
    <row r="381" spans="1:41" x14ac:dyDescent="0.3">
      <c r="A381" s="5">
        <v>234</v>
      </c>
      <c r="B381" s="2" t="s">
        <v>64</v>
      </c>
      <c r="C381" s="2" t="s">
        <v>458</v>
      </c>
      <c r="D381" s="2" t="s">
        <v>205</v>
      </c>
      <c r="E381" s="3">
        <v>3560600146243</v>
      </c>
      <c r="F381" s="95" t="s">
        <v>2980</v>
      </c>
      <c r="H381" s="2" t="s">
        <v>32</v>
      </c>
      <c r="I381" s="2">
        <v>31616</v>
      </c>
      <c r="J381" s="25" t="s">
        <v>459</v>
      </c>
      <c r="K381" s="2">
        <v>20</v>
      </c>
      <c r="L381" s="2">
        <v>2688</v>
      </c>
      <c r="M381" s="28">
        <v>2</v>
      </c>
      <c r="N381" s="5">
        <v>9</v>
      </c>
      <c r="O381" s="5">
        <v>0</v>
      </c>
      <c r="P381" s="5">
        <v>64</v>
      </c>
      <c r="Q381" s="2">
        <f t="shared" si="3"/>
        <v>3664</v>
      </c>
      <c r="R381" s="28">
        <v>3664</v>
      </c>
      <c r="AA381" s="14"/>
      <c r="AN381" s="16"/>
      <c r="AO381" s="4"/>
    </row>
    <row r="382" spans="1:41" x14ac:dyDescent="0.3">
      <c r="A382" s="5">
        <v>235</v>
      </c>
      <c r="B382" s="2" t="s">
        <v>63</v>
      </c>
      <c r="C382" s="2" t="s">
        <v>460</v>
      </c>
      <c r="D382" s="2" t="s">
        <v>461</v>
      </c>
      <c r="E382" s="3">
        <v>3101000655176</v>
      </c>
      <c r="F382" s="95" t="s">
        <v>2608</v>
      </c>
      <c r="H382" s="2" t="s">
        <v>32</v>
      </c>
      <c r="I382" s="2">
        <v>13199</v>
      </c>
      <c r="J382" s="2" t="s">
        <v>119</v>
      </c>
      <c r="K382" s="2">
        <v>173</v>
      </c>
      <c r="L382" s="2">
        <v>1139</v>
      </c>
      <c r="M382" s="28">
        <v>6</v>
      </c>
      <c r="N382" s="5">
        <v>4</v>
      </c>
      <c r="O382" s="5">
        <v>1</v>
      </c>
      <c r="P382" s="5">
        <v>54</v>
      </c>
      <c r="Q382" s="2">
        <f t="shared" si="3"/>
        <v>1754</v>
      </c>
      <c r="R382" s="28">
        <v>1754</v>
      </c>
      <c r="AA382" s="14"/>
      <c r="AN382" s="16"/>
      <c r="AO382" s="4"/>
    </row>
    <row r="383" spans="1:41" x14ac:dyDescent="0.3">
      <c r="A383" s="5">
        <v>236</v>
      </c>
      <c r="B383" s="2" t="s">
        <v>31</v>
      </c>
      <c r="C383" s="2" t="s">
        <v>462</v>
      </c>
      <c r="D383" s="2" t="s">
        <v>463</v>
      </c>
      <c r="E383" s="3">
        <v>5560600018969</v>
      </c>
      <c r="F383" s="95" t="s">
        <v>2610</v>
      </c>
      <c r="H383" s="2" t="s">
        <v>32</v>
      </c>
      <c r="I383" s="2">
        <v>24845</v>
      </c>
      <c r="J383" s="2" t="s">
        <v>115</v>
      </c>
      <c r="K383" s="2">
        <v>92</v>
      </c>
      <c r="L383" s="2">
        <v>2275</v>
      </c>
      <c r="M383" s="28">
        <v>9</v>
      </c>
      <c r="N383" s="5">
        <v>3</v>
      </c>
      <c r="O383" s="5">
        <v>0</v>
      </c>
      <c r="P383" s="5">
        <v>64.5</v>
      </c>
      <c r="Q383" s="2">
        <f t="shared" si="3"/>
        <v>1264.5</v>
      </c>
      <c r="R383" s="28">
        <v>1264.5</v>
      </c>
      <c r="AA383" s="14"/>
      <c r="AN383" s="16"/>
      <c r="AO383" s="4"/>
    </row>
    <row r="384" spans="1:41" x14ac:dyDescent="0.3">
      <c r="A384" s="5">
        <v>237</v>
      </c>
      <c r="B384" s="2" t="s">
        <v>63</v>
      </c>
      <c r="C384" s="2" t="s">
        <v>324</v>
      </c>
      <c r="D384" s="2" t="s">
        <v>464</v>
      </c>
      <c r="E384" s="3">
        <v>3560600247384</v>
      </c>
      <c r="F384" s="95" t="s">
        <v>2441</v>
      </c>
      <c r="H384" s="2" t="s">
        <v>32</v>
      </c>
      <c r="I384" s="2">
        <v>34278</v>
      </c>
      <c r="J384" s="2" t="s">
        <v>445</v>
      </c>
      <c r="K384" s="2">
        <v>38</v>
      </c>
      <c r="L384" s="2">
        <v>3570</v>
      </c>
      <c r="M384" s="28">
        <v>6</v>
      </c>
      <c r="N384" s="5">
        <v>2</v>
      </c>
      <c r="O384" s="5">
        <v>3</v>
      </c>
      <c r="P384" s="5">
        <v>77</v>
      </c>
      <c r="Q384" s="2">
        <f t="shared" si="3"/>
        <v>1177</v>
      </c>
      <c r="R384" s="28">
        <v>1177</v>
      </c>
      <c r="AA384" s="14"/>
      <c r="AN384" s="16"/>
      <c r="AO384" s="4"/>
    </row>
    <row r="385" spans="1:41" x14ac:dyDescent="0.3">
      <c r="H385" s="2" t="s">
        <v>32</v>
      </c>
      <c r="I385" s="2">
        <v>34289</v>
      </c>
      <c r="J385" s="38" t="s">
        <v>465</v>
      </c>
      <c r="K385" s="2">
        <v>133</v>
      </c>
      <c r="L385" s="2">
        <v>3575</v>
      </c>
      <c r="M385" s="28">
        <v>6</v>
      </c>
      <c r="N385" s="5">
        <v>1</v>
      </c>
      <c r="O385" s="5">
        <v>2</v>
      </c>
      <c r="P385" s="5">
        <v>59</v>
      </c>
      <c r="Q385" s="2">
        <f t="shared" si="3"/>
        <v>659</v>
      </c>
      <c r="R385" s="28">
        <v>659</v>
      </c>
      <c r="AA385" s="14"/>
      <c r="AN385" s="16"/>
      <c r="AO385" s="4"/>
    </row>
    <row r="386" spans="1:41" x14ac:dyDescent="0.3">
      <c r="H386" s="2" t="s">
        <v>32</v>
      </c>
      <c r="I386" s="2">
        <v>34366</v>
      </c>
      <c r="J386" s="2" t="s">
        <v>445</v>
      </c>
      <c r="K386" s="2">
        <v>39</v>
      </c>
      <c r="L386" s="2">
        <v>3624</v>
      </c>
      <c r="M386" s="28">
        <v>6</v>
      </c>
      <c r="N386" s="5">
        <v>1</v>
      </c>
      <c r="O386" s="5">
        <v>3</v>
      </c>
      <c r="P386" s="5">
        <v>79</v>
      </c>
      <c r="Q386" s="2">
        <f t="shared" si="3"/>
        <v>779</v>
      </c>
      <c r="R386" s="28">
        <v>779</v>
      </c>
      <c r="AA386" s="14"/>
      <c r="AN386" s="16"/>
      <c r="AO386" s="4"/>
    </row>
    <row r="387" spans="1:41" x14ac:dyDescent="0.3">
      <c r="A387" s="5">
        <v>238</v>
      </c>
      <c r="B387" s="2" t="s">
        <v>31</v>
      </c>
      <c r="C387" s="2" t="s">
        <v>324</v>
      </c>
      <c r="D387" s="2" t="s">
        <v>325</v>
      </c>
      <c r="E387" s="3">
        <v>3560600124347</v>
      </c>
      <c r="F387" s="95" t="s">
        <v>2665</v>
      </c>
      <c r="H387" s="2" t="s">
        <v>32</v>
      </c>
      <c r="I387" s="2">
        <v>33692</v>
      </c>
      <c r="J387" s="24" t="s">
        <v>175</v>
      </c>
      <c r="K387" s="2">
        <v>301</v>
      </c>
      <c r="L387" s="2">
        <v>3271</v>
      </c>
      <c r="M387" s="28">
        <v>1</v>
      </c>
      <c r="N387" s="5">
        <v>13</v>
      </c>
      <c r="O387" s="5">
        <v>0</v>
      </c>
      <c r="P387" s="5">
        <v>92</v>
      </c>
      <c r="Q387" s="2">
        <f t="shared" si="3"/>
        <v>5292</v>
      </c>
      <c r="R387" s="28">
        <v>5292</v>
      </c>
      <c r="AA387" s="14"/>
      <c r="AN387" s="16"/>
      <c r="AO387" s="4"/>
    </row>
    <row r="388" spans="1:41" x14ac:dyDescent="0.3">
      <c r="H388" s="2" t="s">
        <v>32</v>
      </c>
      <c r="I388" s="2">
        <v>2196</v>
      </c>
      <c r="J388" s="2" t="s">
        <v>112</v>
      </c>
      <c r="K388" s="2">
        <v>533</v>
      </c>
      <c r="L388" s="2">
        <v>259</v>
      </c>
      <c r="M388" s="28">
        <v>1</v>
      </c>
      <c r="N388" s="5">
        <v>2</v>
      </c>
      <c r="O388" s="5">
        <v>1</v>
      </c>
      <c r="P388" s="5">
        <v>84</v>
      </c>
      <c r="Q388" s="2">
        <f t="shared" si="3"/>
        <v>984</v>
      </c>
      <c r="R388" s="28">
        <v>984</v>
      </c>
      <c r="AA388" s="14"/>
      <c r="AN388" s="16"/>
      <c r="AO388" s="4"/>
    </row>
    <row r="389" spans="1:41" x14ac:dyDescent="0.3">
      <c r="A389" s="5">
        <v>239</v>
      </c>
      <c r="B389" s="2" t="s">
        <v>31</v>
      </c>
      <c r="C389" s="2" t="s">
        <v>324</v>
      </c>
      <c r="D389" s="2" t="s">
        <v>466</v>
      </c>
      <c r="E389" s="3">
        <v>3560600036812</v>
      </c>
      <c r="F389" s="95" t="s">
        <v>2981</v>
      </c>
      <c r="H389" s="2" t="s">
        <v>32</v>
      </c>
      <c r="I389" s="2">
        <v>34200</v>
      </c>
      <c r="J389" s="2" t="s">
        <v>232</v>
      </c>
      <c r="K389" s="2">
        <v>9</v>
      </c>
      <c r="L389" s="2">
        <v>3520</v>
      </c>
      <c r="M389" s="28">
        <v>1</v>
      </c>
      <c r="N389" s="5">
        <v>8</v>
      </c>
      <c r="O389" s="5">
        <v>3</v>
      </c>
      <c r="P389" s="5">
        <v>71</v>
      </c>
      <c r="Q389" s="2">
        <f t="shared" si="3"/>
        <v>3571</v>
      </c>
      <c r="R389" s="28">
        <v>3571</v>
      </c>
      <c r="AA389" s="14"/>
      <c r="AN389" s="16"/>
      <c r="AO389" s="4"/>
    </row>
    <row r="390" spans="1:41" x14ac:dyDescent="0.3">
      <c r="A390" s="5">
        <v>240</v>
      </c>
      <c r="B390" s="2" t="s">
        <v>31</v>
      </c>
      <c r="C390" s="2" t="s">
        <v>468</v>
      </c>
      <c r="D390" s="2" t="s">
        <v>469</v>
      </c>
      <c r="E390" s="3">
        <v>3560600337073</v>
      </c>
      <c r="F390" s="95" t="s">
        <v>2982</v>
      </c>
      <c r="H390" s="2" t="s">
        <v>32</v>
      </c>
      <c r="I390" s="2">
        <v>4592</v>
      </c>
      <c r="J390" s="2" t="s">
        <v>294</v>
      </c>
      <c r="K390" s="2">
        <v>383</v>
      </c>
      <c r="L390" s="2">
        <v>3897</v>
      </c>
      <c r="M390" s="28">
        <v>2</v>
      </c>
      <c r="N390" s="5">
        <v>0</v>
      </c>
      <c r="O390" s="5">
        <v>1</v>
      </c>
      <c r="P390" s="5">
        <v>85</v>
      </c>
      <c r="Q390" s="2">
        <f t="shared" ref="Q390:Q451" si="4">SUM(N390*400)+O390*100+P390</f>
        <v>185</v>
      </c>
      <c r="R390" s="28">
        <v>185</v>
      </c>
      <c r="AA390" s="14"/>
      <c r="AN390" s="16"/>
      <c r="AO390" s="4"/>
    </row>
    <row r="391" spans="1:41" x14ac:dyDescent="0.3">
      <c r="A391" s="5">
        <v>241</v>
      </c>
      <c r="B391" s="2" t="s">
        <v>31</v>
      </c>
      <c r="C391" s="2" t="s">
        <v>471</v>
      </c>
      <c r="D391" s="2" t="s">
        <v>472</v>
      </c>
      <c r="E391" s="3">
        <v>3560600197450</v>
      </c>
      <c r="F391" s="95" t="s">
        <v>2983</v>
      </c>
      <c r="H391" s="2" t="s">
        <v>32</v>
      </c>
      <c r="I391" s="2">
        <v>33867</v>
      </c>
      <c r="J391" s="2" t="s">
        <v>473</v>
      </c>
      <c r="K391" s="2">
        <v>272</v>
      </c>
      <c r="L391" s="2">
        <v>6013</v>
      </c>
      <c r="M391" s="28">
        <v>7</v>
      </c>
      <c r="N391" s="5">
        <v>2</v>
      </c>
      <c r="O391" s="5">
        <v>1</v>
      </c>
      <c r="P391" s="5">
        <v>64</v>
      </c>
      <c r="Q391" s="2">
        <f t="shared" si="4"/>
        <v>964</v>
      </c>
      <c r="R391" s="28">
        <v>964</v>
      </c>
      <c r="AA391" s="14"/>
      <c r="AN391" s="16"/>
      <c r="AO391" s="4"/>
    </row>
    <row r="392" spans="1:41" x14ac:dyDescent="0.3">
      <c r="H392" s="2" t="s">
        <v>32</v>
      </c>
      <c r="I392" s="2">
        <v>35800</v>
      </c>
      <c r="J392" s="2" t="s">
        <v>137</v>
      </c>
      <c r="K392" s="2">
        <v>8</v>
      </c>
      <c r="L392" s="2">
        <v>3821</v>
      </c>
      <c r="M392" s="28">
        <v>7</v>
      </c>
      <c r="N392" s="5">
        <v>0</v>
      </c>
      <c r="O392" s="5">
        <v>0</v>
      </c>
      <c r="P392" s="5">
        <v>76</v>
      </c>
      <c r="Q392" s="2">
        <f t="shared" si="4"/>
        <v>76</v>
      </c>
      <c r="R392" s="28">
        <v>76</v>
      </c>
      <c r="AA392" s="14"/>
      <c r="AN392" s="16"/>
      <c r="AO392" s="4"/>
    </row>
    <row r="393" spans="1:41" x14ac:dyDescent="0.3">
      <c r="A393" s="5">
        <v>242</v>
      </c>
      <c r="B393" s="2" t="s">
        <v>63</v>
      </c>
      <c r="C393" s="2" t="s">
        <v>471</v>
      </c>
      <c r="D393" s="2" t="s">
        <v>474</v>
      </c>
      <c r="E393" s="3">
        <v>3560600135195</v>
      </c>
      <c r="F393" s="95" t="s">
        <v>2520</v>
      </c>
      <c r="H393" s="2" t="s">
        <v>32</v>
      </c>
      <c r="I393" s="2">
        <v>31611</v>
      </c>
      <c r="J393" s="2" t="s">
        <v>93</v>
      </c>
      <c r="K393" s="2">
        <v>263</v>
      </c>
      <c r="L393" s="2">
        <v>2683</v>
      </c>
      <c r="M393" s="28">
        <v>1</v>
      </c>
      <c r="N393" s="5">
        <v>0</v>
      </c>
      <c r="O393" s="5">
        <v>3</v>
      </c>
      <c r="P393" s="5">
        <v>50</v>
      </c>
      <c r="Q393" s="2">
        <f t="shared" si="4"/>
        <v>350</v>
      </c>
      <c r="R393" s="28">
        <v>350</v>
      </c>
      <c r="AA393" s="14"/>
      <c r="AN393" s="16"/>
      <c r="AO393" s="4"/>
    </row>
    <row r="394" spans="1:41" x14ac:dyDescent="0.3">
      <c r="H394" s="2" t="s">
        <v>32</v>
      </c>
      <c r="I394" s="2">
        <v>30245</v>
      </c>
      <c r="J394" s="2" t="s">
        <v>93</v>
      </c>
      <c r="K394" s="2">
        <v>280</v>
      </c>
      <c r="L394" s="2">
        <v>2640</v>
      </c>
      <c r="M394" s="28">
        <v>1</v>
      </c>
      <c r="N394" s="5">
        <v>8</v>
      </c>
      <c r="O394" s="5">
        <v>2</v>
      </c>
      <c r="P394" s="5">
        <v>30</v>
      </c>
      <c r="Q394" s="2">
        <f t="shared" si="4"/>
        <v>3430</v>
      </c>
      <c r="R394" s="28">
        <v>3430</v>
      </c>
      <c r="AA394" s="14"/>
      <c r="AN394" s="16"/>
      <c r="AO394" s="4"/>
    </row>
    <row r="395" spans="1:41" x14ac:dyDescent="0.3">
      <c r="H395" s="2" t="s">
        <v>32</v>
      </c>
      <c r="I395" s="2">
        <v>31610</v>
      </c>
      <c r="J395" s="2" t="s">
        <v>93</v>
      </c>
      <c r="K395" s="2">
        <v>262</v>
      </c>
      <c r="L395" s="2">
        <v>2682</v>
      </c>
      <c r="M395" s="28">
        <v>1</v>
      </c>
      <c r="N395" s="5">
        <v>2</v>
      </c>
      <c r="O395" s="5">
        <v>1</v>
      </c>
      <c r="P395" s="5">
        <v>95</v>
      </c>
      <c r="Q395" s="2">
        <f t="shared" si="4"/>
        <v>995</v>
      </c>
      <c r="R395" s="28">
        <v>995</v>
      </c>
      <c r="AA395" s="14"/>
      <c r="AN395" s="16"/>
      <c r="AO395" s="4"/>
    </row>
    <row r="396" spans="1:41" x14ac:dyDescent="0.3">
      <c r="A396" s="5">
        <v>243</v>
      </c>
      <c r="B396" s="2" t="s">
        <v>63</v>
      </c>
      <c r="C396" s="2" t="s">
        <v>475</v>
      </c>
      <c r="D396" s="2" t="s">
        <v>476</v>
      </c>
      <c r="E396" s="3">
        <v>3560600150437</v>
      </c>
      <c r="F396" s="95" t="s">
        <v>2277</v>
      </c>
      <c r="H396" s="2" t="s">
        <v>32</v>
      </c>
      <c r="I396" s="2">
        <v>34134</v>
      </c>
      <c r="J396" s="2" t="s">
        <v>115</v>
      </c>
      <c r="K396" s="2">
        <v>165</v>
      </c>
      <c r="L396" s="2">
        <v>3447</v>
      </c>
      <c r="M396" s="28">
        <v>3</v>
      </c>
      <c r="N396" s="5">
        <v>0</v>
      </c>
      <c r="O396" s="5">
        <v>0</v>
      </c>
      <c r="P396" s="5">
        <v>41</v>
      </c>
      <c r="Q396" s="2">
        <f t="shared" si="4"/>
        <v>41</v>
      </c>
      <c r="R396" s="28">
        <v>41</v>
      </c>
      <c r="AA396" s="14"/>
      <c r="AN396" s="16"/>
      <c r="AO396" s="4"/>
    </row>
    <row r="397" spans="1:41" x14ac:dyDescent="0.3">
      <c r="H397" s="2" t="s">
        <v>32</v>
      </c>
      <c r="I397" s="2">
        <v>34762</v>
      </c>
      <c r="J397" s="2" t="s">
        <v>98</v>
      </c>
      <c r="K397" s="2">
        <v>156</v>
      </c>
      <c r="L397" s="2">
        <v>3637</v>
      </c>
      <c r="M397" s="28">
        <v>3</v>
      </c>
      <c r="N397" s="5">
        <v>0</v>
      </c>
      <c r="O397" s="5">
        <v>0</v>
      </c>
      <c r="P397" s="5">
        <v>61.1</v>
      </c>
      <c r="Q397" s="2">
        <f t="shared" si="4"/>
        <v>61.1</v>
      </c>
      <c r="R397" s="28">
        <v>61.1</v>
      </c>
      <c r="AA397" s="14"/>
      <c r="AN397" s="16"/>
      <c r="AO397" s="4"/>
    </row>
    <row r="398" spans="1:41" x14ac:dyDescent="0.3">
      <c r="A398" s="5">
        <v>244</v>
      </c>
      <c r="B398" s="2" t="s">
        <v>63</v>
      </c>
      <c r="C398" s="2" t="s">
        <v>475</v>
      </c>
      <c r="D398" s="2" t="s">
        <v>196</v>
      </c>
      <c r="E398" s="3">
        <v>3560600400387</v>
      </c>
      <c r="F398" s="95" t="s">
        <v>2505</v>
      </c>
      <c r="H398" s="2" t="s">
        <v>32</v>
      </c>
      <c r="I398" s="2">
        <v>20396</v>
      </c>
      <c r="J398" s="2" t="s">
        <v>477</v>
      </c>
      <c r="K398" s="2">
        <v>79</v>
      </c>
      <c r="L398" s="2">
        <v>2013</v>
      </c>
      <c r="M398" s="28">
        <v>4</v>
      </c>
      <c r="N398" s="5">
        <v>2</v>
      </c>
      <c r="O398" s="5">
        <v>3</v>
      </c>
      <c r="P398" s="5">
        <v>75</v>
      </c>
      <c r="Q398" s="2">
        <f t="shared" si="4"/>
        <v>1175</v>
      </c>
      <c r="R398" s="28">
        <v>1175</v>
      </c>
      <c r="AA398" s="14"/>
      <c r="AN398" s="16"/>
      <c r="AO398" s="4"/>
    </row>
    <row r="399" spans="1:41" x14ac:dyDescent="0.3">
      <c r="H399" s="2" t="s">
        <v>32</v>
      </c>
      <c r="I399" s="2">
        <v>21334</v>
      </c>
      <c r="J399" s="2" t="s">
        <v>478</v>
      </c>
      <c r="K399" s="2">
        <v>39</v>
      </c>
      <c r="L399" s="2">
        <v>2028</v>
      </c>
      <c r="M399" s="28">
        <v>4</v>
      </c>
      <c r="N399" s="5">
        <v>1</v>
      </c>
      <c r="O399" s="5">
        <v>3</v>
      </c>
      <c r="P399" s="5">
        <v>24</v>
      </c>
      <c r="Q399" s="2">
        <f t="shared" si="4"/>
        <v>724</v>
      </c>
      <c r="R399" s="28">
        <v>724</v>
      </c>
      <c r="AA399" s="14"/>
      <c r="AN399" s="16"/>
      <c r="AO399" s="4"/>
    </row>
    <row r="400" spans="1:41" x14ac:dyDescent="0.3">
      <c r="A400" s="5">
        <v>245</v>
      </c>
      <c r="B400" s="2" t="s">
        <v>63</v>
      </c>
      <c r="C400" s="2" t="s">
        <v>479</v>
      </c>
      <c r="D400" s="2" t="s">
        <v>196</v>
      </c>
      <c r="E400" s="3">
        <v>3560600142507</v>
      </c>
      <c r="F400" s="95" t="s">
        <v>2984</v>
      </c>
      <c r="H400" s="2" t="s">
        <v>32</v>
      </c>
      <c r="I400" s="2">
        <v>30277</v>
      </c>
      <c r="J400" s="2" t="s">
        <v>93</v>
      </c>
      <c r="K400" s="2">
        <v>241</v>
      </c>
      <c r="L400" s="2">
        <v>2672</v>
      </c>
      <c r="M400" s="28">
        <v>2</v>
      </c>
      <c r="N400" s="5">
        <v>8</v>
      </c>
      <c r="O400" s="5">
        <v>2</v>
      </c>
      <c r="P400" s="5">
        <v>18</v>
      </c>
      <c r="Q400" s="2">
        <f t="shared" si="4"/>
        <v>3418</v>
      </c>
      <c r="R400" s="28">
        <v>3418</v>
      </c>
      <c r="AA400" s="14"/>
      <c r="AN400" s="16"/>
      <c r="AO400" s="4"/>
    </row>
    <row r="401" spans="1:42" x14ac:dyDescent="0.3">
      <c r="H401" s="2" t="s">
        <v>32</v>
      </c>
      <c r="I401" s="2">
        <v>34042</v>
      </c>
      <c r="J401" s="2" t="s">
        <v>150</v>
      </c>
      <c r="K401" s="2">
        <v>463</v>
      </c>
      <c r="L401" s="2">
        <v>3376</v>
      </c>
      <c r="M401" s="28">
        <v>2</v>
      </c>
      <c r="N401" s="5">
        <v>0</v>
      </c>
      <c r="O401" s="5">
        <v>2</v>
      </c>
      <c r="P401" s="5">
        <v>99</v>
      </c>
      <c r="Q401" s="2">
        <f t="shared" si="4"/>
        <v>299</v>
      </c>
      <c r="R401" s="28">
        <v>299</v>
      </c>
      <c r="AA401" s="14"/>
      <c r="AN401" s="16"/>
      <c r="AO401" s="4"/>
    </row>
    <row r="402" spans="1:42" x14ac:dyDescent="0.3">
      <c r="H402" s="2" t="s">
        <v>32</v>
      </c>
      <c r="I402" s="2">
        <v>17475</v>
      </c>
      <c r="J402" s="23" t="s">
        <v>431</v>
      </c>
      <c r="K402" s="2">
        <v>12</v>
      </c>
      <c r="L402" s="2">
        <v>1817</v>
      </c>
      <c r="M402" s="28">
        <v>2</v>
      </c>
      <c r="N402" s="5">
        <v>0</v>
      </c>
      <c r="O402" s="5">
        <v>0</v>
      </c>
      <c r="P402" s="5">
        <v>87</v>
      </c>
      <c r="Q402" s="2">
        <f t="shared" si="4"/>
        <v>87</v>
      </c>
      <c r="R402" s="28">
        <v>87</v>
      </c>
      <c r="AA402" s="14"/>
      <c r="AN402" s="16"/>
      <c r="AO402" s="4"/>
    </row>
    <row r="403" spans="1:42" x14ac:dyDescent="0.3">
      <c r="A403" s="5">
        <v>246</v>
      </c>
      <c r="B403" s="2" t="s">
        <v>31</v>
      </c>
      <c r="C403" s="2" t="s">
        <v>480</v>
      </c>
      <c r="D403" s="2" t="s">
        <v>264</v>
      </c>
      <c r="E403" s="3">
        <v>3560600145820</v>
      </c>
      <c r="F403" s="95" t="s">
        <v>2818</v>
      </c>
      <c r="H403" s="2" t="s">
        <v>32</v>
      </c>
      <c r="I403" s="2">
        <v>12529</v>
      </c>
      <c r="J403" s="2" t="s">
        <v>115</v>
      </c>
      <c r="K403" s="2">
        <v>612</v>
      </c>
      <c r="L403" s="2">
        <v>4207</v>
      </c>
      <c r="N403" s="5">
        <v>0</v>
      </c>
      <c r="O403" s="5">
        <v>1</v>
      </c>
      <c r="P403" s="5">
        <v>40</v>
      </c>
      <c r="Q403" s="2">
        <f t="shared" si="4"/>
        <v>140</v>
      </c>
      <c r="R403" s="28">
        <v>140</v>
      </c>
      <c r="AA403" s="14"/>
      <c r="AN403" s="16"/>
      <c r="AO403" s="4"/>
    </row>
    <row r="404" spans="1:42" x14ac:dyDescent="0.3">
      <c r="H404" s="2" t="s">
        <v>32</v>
      </c>
      <c r="I404" s="2">
        <v>12615</v>
      </c>
      <c r="J404" s="2" t="s">
        <v>115</v>
      </c>
      <c r="K404" s="2">
        <v>613</v>
      </c>
      <c r="L404" s="2">
        <v>4208</v>
      </c>
      <c r="N404" s="5">
        <v>1</v>
      </c>
      <c r="O404" s="5">
        <v>1</v>
      </c>
      <c r="P404" s="5">
        <v>17</v>
      </c>
      <c r="Q404" s="2">
        <f t="shared" si="4"/>
        <v>517</v>
      </c>
      <c r="R404" s="28">
        <v>517</v>
      </c>
      <c r="AA404" s="14"/>
      <c r="AN404" s="16"/>
      <c r="AO404" s="4"/>
    </row>
    <row r="405" spans="1:42" s="35" customFormat="1" x14ac:dyDescent="0.3">
      <c r="A405" s="32">
        <v>247</v>
      </c>
      <c r="B405" s="18" t="s">
        <v>1477</v>
      </c>
      <c r="C405" s="18" t="s">
        <v>481</v>
      </c>
      <c r="D405" s="18" t="s">
        <v>482</v>
      </c>
      <c r="E405" s="30">
        <v>3560600395219</v>
      </c>
      <c r="F405" s="99" t="s">
        <v>2104</v>
      </c>
      <c r="G405" s="99"/>
      <c r="H405" s="18" t="s">
        <v>32</v>
      </c>
      <c r="I405" s="18">
        <v>2035</v>
      </c>
      <c r="J405" s="18" t="s">
        <v>98</v>
      </c>
      <c r="K405" s="18">
        <v>4</v>
      </c>
      <c r="L405" s="18">
        <v>138</v>
      </c>
      <c r="M405" s="31">
        <v>3</v>
      </c>
      <c r="N405" s="32">
        <v>0</v>
      </c>
      <c r="O405" s="32">
        <v>3</v>
      </c>
      <c r="P405" s="32">
        <v>1</v>
      </c>
      <c r="Q405" s="18">
        <f t="shared" si="4"/>
        <v>301</v>
      </c>
      <c r="R405" s="31"/>
      <c r="S405" s="18">
        <v>247.25</v>
      </c>
      <c r="T405" s="18">
        <v>53.75</v>
      </c>
      <c r="U405" s="18"/>
      <c r="V405" s="37"/>
      <c r="W405" s="18">
        <v>43</v>
      </c>
      <c r="X405" s="18" t="s">
        <v>1477</v>
      </c>
      <c r="Y405" s="18" t="s">
        <v>481</v>
      </c>
      <c r="Z405" s="18" t="s">
        <v>482</v>
      </c>
      <c r="AA405" s="30">
        <v>3560600395219</v>
      </c>
      <c r="AB405" s="31">
        <v>140</v>
      </c>
      <c r="AC405" s="18" t="s">
        <v>35</v>
      </c>
      <c r="AD405" s="18" t="s">
        <v>42</v>
      </c>
      <c r="AE405" s="18" t="s">
        <v>44</v>
      </c>
      <c r="AF405" s="18" t="s">
        <v>48</v>
      </c>
      <c r="AG405" s="18">
        <v>15</v>
      </c>
      <c r="AH405" s="18">
        <v>24</v>
      </c>
      <c r="AI405" s="18">
        <f>SUM(AG405*AH405)</f>
        <v>360</v>
      </c>
      <c r="AJ405" s="18"/>
      <c r="AK405" s="31">
        <v>360</v>
      </c>
      <c r="AL405" s="18"/>
      <c r="AM405" s="18"/>
      <c r="AN405" s="34" t="s">
        <v>1830</v>
      </c>
      <c r="AO405" s="58" t="s">
        <v>60</v>
      </c>
      <c r="AP405" s="18"/>
    </row>
    <row r="406" spans="1:42" s="35" customFormat="1" x14ac:dyDescent="0.3">
      <c r="A406" s="32"/>
      <c r="B406" s="18"/>
      <c r="C406" s="18"/>
      <c r="D406" s="18"/>
      <c r="E406" s="30"/>
      <c r="F406" s="99"/>
      <c r="G406" s="99"/>
      <c r="H406" s="18"/>
      <c r="I406" s="18"/>
      <c r="J406" s="18"/>
      <c r="K406" s="18"/>
      <c r="L406" s="18"/>
      <c r="M406" s="31"/>
      <c r="N406" s="32"/>
      <c r="O406" s="32"/>
      <c r="P406" s="32"/>
      <c r="Q406" s="18"/>
      <c r="R406" s="31"/>
      <c r="S406" s="18"/>
      <c r="T406" s="18"/>
      <c r="U406" s="18"/>
      <c r="V406" s="37"/>
      <c r="W406" s="18"/>
      <c r="X406" s="18"/>
      <c r="Y406" s="18"/>
      <c r="Z406" s="18"/>
      <c r="AA406" s="33"/>
      <c r="AB406" s="31"/>
      <c r="AC406" s="31"/>
      <c r="AD406" s="18" t="s">
        <v>42</v>
      </c>
      <c r="AE406" s="18" t="s">
        <v>44</v>
      </c>
      <c r="AF406" s="18" t="s">
        <v>48</v>
      </c>
      <c r="AG406" s="18">
        <v>11</v>
      </c>
      <c r="AH406" s="18">
        <v>19.5</v>
      </c>
      <c r="AI406" s="18">
        <f>SUM(AG406*AH406)</f>
        <v>214.5</v>
      </c>
      <c r="AJ406" s="18"/>
      <c r="AK406" s="31"/>
      <c r="AL406" s="18">
        <v>214.5</v>
      </c>
      <c r="AM406" s="18"/>
      <c r="AN406" s="34" t="s">
        <v>1830</v>
      </c>
      <c r="AO406" s="58"/>
      <c r="AP406" s="18" t="s">
        <v>1764</v>
      </c>
    </row>
    <row r="407" spans="1:42" s="35" customFormat="1" x14ac:dyDescent="0.3">
      <c r="A407" s="32"/>
      <c r="B407" s="18"/>
      <c r="C407" s="18"/>
      <c r="D407" s="18"/>
      <c r="E407" s="30"/>
      <c r="F407" s="99"/>
      <c r="G407" s="99"/>
      <c r="H407" s="18"/>
      <c r="I407" s="18"/>
      <c r="J407" s="18"/>
      <c r="K407" s="18"/>
      <c r="L407" s="18"/>
      <c r="M407" s="31"/>
      <c r="N407" s="32"/>
      <c r="O407" s="32"/>
      <c r="P407" s="32"/>
      <c r="Q407" s="18"/>
      <c r="R407" s="31"/>
      <c r="S407" s="18"/>
      <c r="T407" s="18"/>
      <c r="U407" s="18"/>
      <c r="V407" s="37"/>
      <c r="W407" s="18"/>
      <c r="X407" s="18"/>
      <c r="Y407" s="18"/>
      <c r="Z407" s="18"/>
      <c r="AA407" s="33"/>
      <c r="AB407" s="31"/>
      <c r="AC407" s="18"/>
      <c r="AD407" s="18"/>
      <c r="AE407" s="18"/>
      <c r="AF407" s="18"/>
      <c r="AG407" s="18"/>
      <c r="AH407" s="18"/>
      <c r="AI407" s="18"/>
      <c r="AJ407" s="18"/>
      <c r="AK407" s="31"/>
      <c r="AL407" s="18"/>
      <c r="AM407" s="18"/>
      <c r="AN407" s="34"/>
      <c r="AO407" s="58"/>
      <c r="AP407" s="18"/>
    </row>
    <row r="408" spans="1:42" s="35" customFormat="1" x14ac:dyDescent="0.3">
      <c r="A408" s="32"/>
      <c r="B408" s="18"/>
      <c r="C408" s="18"/>
      <c r="D408" s="18"/>
      <c r="E408" s="30"/>
      <c r="F408" s="99"/>
      <c r="G408" s="99"/>
      <c r="H408" s="18"/>
      <c r="I408" s="18"/>
      <c r="J408" s="18"/>
      <c r="K408" s="18"/>
      <c r="L408" s="18"/>
      <c r="M408" s="31"/>
      <c r="N408" s="32"/>
      <c r="O408" s="32"/>
      <c r="P408" s="32"/>
      <c r="Q408" s="18"/>
      <c r="R408" s="31"/>
      <c r="S408" s="18"/>
      <c r="T408" s="18"/>
      <c r="U408" s="18"/>
      <c r="V408" s="37"/>
      <c r="W408" s="18"/>
      <c r="X408" s="18"/>
      <c r="Y408" s="18"/>
      <c r="Z408" s="18"/>
      <c r="AA408" s="33"/>
      <c r="AB408" s="31"/>
      <c r="AC408" s="18"/>
      <c r="AD408" s="18"/>
      <c r="AE408" s="18"/>
      <c r="AF408" s="18"/>
      <c r="AG408" s="18"/>
      <c r="AH408" s="18"/>
      <c r="AI408" s="18"/>
      <c r="AJ408" s="18"/>
      <c r="AK408" s="31"/>
      <c r="AL408" s="18"/>
      <c r="AM408" s="18"/>
      <c r="AN408" s="34"/>
      <c r="AO408" s="58"/>
      <c r="AP408" s="18"/>
    </row>
    <row r="409" spans="1:42" x14ac:dyDescent="0.3">
      <c r="A409" s="5">
        <v>248</v>
      </c>
      <c r="B409" s="2" t="s">
        <v>31</v>
      </c>
      <c r="C409" s="2" t="s">
        <v>483</v>
      </c>
      <c r="D409" s="2" t="s">
        <v>484</v>
      </c>
      <c r="E409" s="3">
        <v>3560600126587</v>
      </c>
      <c r="F409" s="95" t="s">
        <v>2678</v>
      </c>
      <c r="H409" s="2" t="s">
        <v>32</v>
      </c>
      <c r="I409" s="2">
        <v>11616</v>
      </c>
      <c r="J409" s="2" t="s">
        <v>115</v>
      </c>
      <c r="K409" s="2">
        <v>455</v>
      </c>
      <c r="L409" s="2">
        <v>1060</v>
      </c>
      <c r="M409" s="28">
        <v>1</v>
      </c>
      <c r="N409" s="5">
        <v>0</v>
      </c>
      <c r="O409" s="5">
        <v>3</v>
      </c>
      <c r="P409" s="5">
        <v>46</v>
      </c>
      <c r="Q409" s="2">
        <f t="shared" si="4"/>
        <v>346</v>
      </c>
      <c r="R409" s="28">
        <v>346</v>
      </c>
      <c r="AA409" s="14"/>
      <c r="AN409" s="16"/>
      <c r="AO409" s="4"/>
    </row>
    <row r="410" spans="1:42" x14ac:dyDescent="0.3">
      <c r="A410" s="5">
        <v>249</v>
      </c>
      <c r="B410" s="2" t="s">
        <v>31</v>
      </c>
      <c r="C410" s="2" t="s">
        <v>485</v>
      </c>
      <c r="D410" s="2" t="s">
        <v>486</v>
      </c>
      <c r="F410" s="95" t="s">
        <v>2609</v>
      </c>
      <c r="H410" s="2" t="s">
        <v>32</v>
      </c>
      <c r="I410" s="2">
        <v>15938</v>
      </c>
      <c r="J410" s="2" t="s">
        <v>109</v>
      </c>
      <c r="K410" s="2">
        <v>1007</v>
      </c>
      <c r="L410" s="2">
        <v>1451</v>
      </c>
      <c r="M410" s="28">
        <v>10</v>
      </c>
      <c r="N410" s="5">
        <v>12</v>
      </c>
      <c r="O410" s="5">
        <v>3</v>
      </c>
      <c r="P410" s="5">
        <v>55</v>
      </c>
      <c r="Q410" s="2">
        <f t="shared" si="4"/>
        <v>5155</v>
      </c>
      <c r="R410" s="28">
        <v>5155</v>
      </c>
      <c r="AA410" s="14"/>
      <c r="AN410" s="16"/>
      <c r="AO410" s="4"/>
    </row>
    <row r="411" spans="1:42" x14ac:dyDescent="0.3">
      <c r="A411" s="5">
        <v>250</v>
      </c>
      <c r="B411" s="2" t="s">
        <v>31</v>
      </c>
      <c r="C411" s="2" t="s">
        <v>487</v>
      </c>
      <c r="D411" s="2" t="s">
        <v>440</v>
      </c>
      <c r="E411" s="3">
        <v>3560400069083</v>
      </c>
      <c r="F411" s="95" t="s">
        <v>2677</v>
      </c>
      <c r="H411" s="2" t="s">
        <v>32</v>
      </c>
      <c r="I411" s="2">
        <v>21333</v>
      </c>
      <c r="J411" s="2" t="s">
        <v>488</v>
      </c>
      <c r="K411" s="2">
        <v>18</v>
      </c>
      <c r="L411" s="2">
        <v>2233</v>
      </c>
      <c r="M411" s="28">
        <v>1</v>
      </c>
      <c r="N411" s="5">
        <v>0</v>
      </c>
      <c r="O411" s="5">
        <v>1</v>
      </c>
      <c r="P411" s="5">
        <v>17.3</v>
      </c>
      <c r="Q411" s="2">
        <f t="shared" si="4"/>
        <v>117.3</v>
      </c>
      <c r="R411" s="28">
        <v>117.3</v>
      </c>
      <c r="AA411" s="14"/>
      <c r="AN411" s="16"/>
      <c r="AO411" s="4"/>
    </row>
    <row r="412" spans="1:42" x14ac:dyDescent="0.3">
      <c r="H412" s="2" t="s">
        <v>32</v>
      </c>
      <c r="I412" s="2">
        <v>21332</v>
      </c>
      <c r="J412" s="2" t="s">
        <v>488</v>
      </c>
      <c r="K412" s="2">
        <v>17</v>
      </c>
      <c r="L412" s="2">
        <v>2232</v>
      </c>
      <c r="M412" s="28">
        <v>1</v>
      </c>
      <c r="N412" s="5">
        <v>0</v>
      </c>
      <c r="O412" s="5">
        <v>0</v>
      </c>
      <c r="P412" s="5">
        <v>88.6</v>
      </c>
      <c r="Q412" s="2">
        <f t="shared" si="4"/>
        <v>88.6</v>
      </c>
      <c r="R412" s="28">
        <v>88.6</v>
      </c>
      <c r="AA412" s="14"/>
      <c r="AN412" s="16"/>
      <c r="AO412" s="4"/>
    </row>
    <row r="413" spans="1:42" x14ac:dyDescent="0.3">
      <c r="H413" s="2" t="s">
        <v>32</v>
      </c>
      <c r="I413" s="2">
        <v>21331</v>
      </c>
      <c r="J413" s="2" t="s">
        <v>488</v>
      </c>
      <c r="K413" s="2">
        <v>16</v>
      </c>
      <c r="L413" s="2">
        <v>2231</v>
      </c>
      <c r="M413" s="28">
        <v>1</v>
      </c>
      <c r="N413" s="5">
        <v>0</v>
      </c>
      <c r="O413" s="5">
        <v>1</v>
      </c>
      <c r="P413" s="5">
        <v>49.8</v>
      </c>
      <c r="Q413" s="2">
        <f t="shared" si="4"/>
        <v>149.80000000000001</v>
      </c>
      <c r="R413" s="28">
        <v>149.80000000000001</v>
      </c>
      <c r="AA413" s="14"/>
      <c r="AN413" s="16"/>
      <c r="AO413" s="4"/>
    </row>
    <row r="414" spans="1:42" x14ac:dyDescent="0.3">
      <c r="A414" s="5">
        <v>251</v>
      </c>
      <c r="B414" s="2" t="s">
        <v>31</v>
      </c>
      <c r="C414" s="2" t="s">
        <v>487</v>
      </c>
      <c r="D414" s="2" t="s">
        <v>489</v>
      </c>
      <c r="E414" s="3">
        <v>3560600437027</v>
      </c>
      <c r="F414" s="95" t="s">
        <v>2475</v>
      </c>
      <c r="H414" s="2" t="s">
        <v>32</v>
      </c>
      <c r="I414" s="2">
        <v>33331</v>
      </c>
      <c r="J414" s="2" t="s">
        <v>147</v>
      </c>
      <c r="K414" s="2">
        <v>29</v>
      </c>
      <c r="L414" s="2">
        <v>3107</v>
      </c>
      <c r="M414" s="28">
        <v>6</v>
      </c>
      <c r="N414" s="5">
        <v>0</v>
      </c>
      <c r="O414" s="5">
        <v>1</v>
      </c>
      <c r="P414" s="5">
        <v>31</v>
      </c>
      <c r="Q414" s="2">
        <f t="shared" si="4"/>
        <v>131</v>
      </c>
      <c r="S414" s="2">
        <v>131</v>
      </c>
      <c r="W414" s="2">
        <v>44</v>
      </c>
      <c r="X414" s="2" t="s">
        <v>63</v>
      </c>
      <c r="Y414" s="2" t="s">
        <v>1776</v>
      </c>
      <c r="Z414" s="2" t="s">
        <v>489</v>
      </c>
      <c r="AA414" s="14">
        <v>356060036951</v>
      </c>
      <c r="AB414" s="28">
        <v>6</v>
      </c>
      <c r="AC414" s="2" t="s">
        <v>35</v>
      </c>
      <c r="AD414" s="2" t="s">
        <v>43</v>
      </c>
      <c r="AE414" s="2" t="s">
        <v>44</v>
      </c>
      <c r="AF414" s="2" t="s">
        <v>48</v>
      </c>
      <c r="AG414" s="2">
        <v>9</v>
      </c>
      <c r="AH414" s="2">
        <v>21.5</v>
      </c>
      <c r="AI414" s="2">
        <f>SUM(AG414*AH414)</f>
        <v>193.5</v>
      </c>
      <c r="AK414" s="28">
        <v>193.5</v>
      </c>
      <c r="AN414" s="16" t="s">
        <v>1771</v>
      </c>
      <c r="AO414" s="4" t="s">
        <v>61</v>
      </c>
    </row>
    <row r="415" spans="1:42" x14ac:dyDescent="0.3">
      <c r="H415" s="2" t="s">
        <v>32</v>
      </c>
      <c r="I415" s="2">
        <v>33333</v>
      </c>
      <c r="J415" s="2" t="s">
        <v>147</v>
      </c>
      <c r="K415" s="2">
        <v>31</v>
      </c>
      <c r="L415" s="2">
        <v>3109</v>
      </c>
      <c r="M415" s="28">
        <v>6</v>
      </c>
      <c r="N415" s="5">
        <v>0</v>
      </c>
      <c r="O415" s="5">
        <v>0</v>
      </c>
      <c r="P415" s="5">
        <v>16</v>
      </c>
      <c r="Q415" s="2">
        <f t="shared" si="4"/>
        <v>16</v>
      </c>
      <c r="R415" s="28">
        <v>16</v>
      </c>
      <c r="AA415" s="14"/>
      <c r="AN415" s="16"/>
      <c r="AO415" s="4"/>
    </row>
    <row r="416" spans="1:42" x14ac:dyDescent="0.3">
      <c r="A416" s="5">
        <v>252</v>
      </c>
      <c r="B416" s="2" t="s">
        <v>63</v>
      </c>
      <c r="C416" s="2" t="s">
        <v>490</v>
      </c>
      <c r="D416" s="2" t="s">
        <v>205</v>
      </c>
      <c r="E416" s="3">
        <v>3560600200094</v>
      </c>
      <c r="F416" s="95" t="s">
        <v>2377</v>
      </c>
      <c r="H416" s="2" t="s">
        <v>32</v>
      </c>
      <c r="I416" s="2">
        <v>29214</v>
      </c>
      <c r="J416" s="2" t="s">
        <v>491</v>
      </c>
      <c r="K416" s="2">
        <v>321</v>
      </c>
      <c r="L416" s="2">
        <v>2818</v>
      </c>
      <c r="M416" s="28">
        <v>7</v>
      </c>
      <c r="N416" s="5">
        <v>3</v>
      </c>
      <c r="O416" s="5">
        <v>3</v>
      </c>
      <c r="P416" s="5">
        <v>6</v>
      </c>
      <c r="Q416" s="2">
        <f t="shared" si="4"/>
        <v>1506</v>
      </c>
      <c r="R416" s="28">
        <v>1506</v>
      </c>
      <c r="AA416" s="14"/>
      <c r="AN416" s="16"/>
      <c r="AO416" s="4"/>
    </row>
    <row r="417" spans="1:42" x14ac:dyDescent="0.3">
      <c r="A417" s="5">
        <v>253</v>
      </c>
      <c r="B417" s="2" t="s">
        <v>64</v>
      </c>
      <c r="C417" s="2" t="s">
        <v>492</v>
      </c>
      <c r="D417" s="2" t="s">
        <v>493</v>
      </c>
      <c r="E417" s="3">
        <v>3560600131459</v>
      </c>
      <c r="F417" s="95" t="s">
        <v>2431</v>
      </c>
      <c r="G417" s="95" t="s">
        <v>2428</v>
      </c>
      <c r="H417" s="2" t="s">
        <v>32</v>
      </c>
      <c r="I417" s="2">
        <v>33340</v>
      </c>
      <c r="J417" s="2" t="s">
        <v>147</v>
      </c>
      <c r="K417" s="2">
        <v>38</v>
      </c>
      <c r="L417" s="2">
        <v>3116</v>
      </c>
      <c r="M417" s="28">
        <v>6</v>
      </c>
      <c r="N417" s="5">
        <v>1</v>
      </c>
      <c r="O417" s="5">
        <v>3</v>
      </c>
      <c r="P417" s="5">
        <v>75</v>
      </c>
      <c r="Q417" s="2">
        <f t="shared" si="4"/>
        <v>775</v>
      </c>
      <c r="R417" s="28">
        <v>775</v>
      </c>
      <c r="W417" s="2">
        <v>45</v>
      </c>
      <c r="X417" s="2" t="s">
        <v>31</v>
      </c>
      <c r="Y417" s="2" t="s">
        <v>978</v>
      </c>
      <c r="Z417" s="2" t="s">
        <v>493</v>
      </c>
      <c r="AA417" s="14">
        <v>3560600131467</v>
      </c>
      <c r="AB417" s="28">
        <v>139</v>
      </c>
      <c r="AC417" s="2" t="s">
        <v>35</v>
      </c>
      <c r="AD417" s="2" t="s">
        <v>42</v>
      </c>
      <c r="AE417" s="2" t="s">
        <v>44</v>
      </c>
      <c r="AF417" s="2" t="s">
        <v>48</v>
      </c>
      <c r="AG417" s="2">
        <v>11.4</v>
      </c>
      <c r="AH417" s="2">
        <v>13.2</v>
      </c>
      <c r="AI417" s="2">
        <f>SUM(AG417*AH417)</f>
        <v>150.47999999999999</v>
      </c>
      <c r="AK417" s="28">
        <v>150.47999999999999</v>
      </c>
      <c r="AN417" s="16" t="s">
        <v>1812</v>
      </c>
      <c r="AO417" s="4" t="s">
        <v>61</v>
      </c>
    </row>
    <row r="418" spans="1:42" x14ac:dyDescent="0.3">
      <c r="A418" s="5">
        <v>254</v>
      </c>
      <c r="B418" s="2" t="s">
        <v>31</v>
      </c>
      <c r="C418" s="2" t="s">
        <v>494</v>
      </c>
      <c r="D418" s="2" t="s">
        <v>293</v>
      </c>
      <c r="E418" s="3">
        <v>5560690000169</v>
      </c>
      <c r="F418" s="95" t="s">
        <v>2434</v>
      </c>
      <c r="G418" s="95" t="s">
        <v>2434</v>
      </c>
      <c r="H418" s="2" t="s">
        <v>32</v>
      </c>
      <c r="I418" s="2">
        <v>33346</v>
      </c>
      <c r="J418" s="2" t="s">
        <v>147</v>
      </c>
      <c r="K418" s="2">
        <v>44</v>
      </c>
      <c r="L418" s="2">
        <v>3122</v>
      </c>
      <c r="N418" s="5">
        <v>0</v>
      </c>
      <c r="O418" s="5">
        <v>2</v>
      </c>
      <c r="P418" s="5">
        <v>6</v>
      </c>
      <c r="Q418" s="2">
        <f t="shared" si="4"/>
        <v>206</v>
      </c>
      <c r="S418" s="2">
        <v>206</v>
      </c>
      <c r="W418" s="2">
        <v>46</v>
      </c>
      <c r="X418" s="2" t="s">
        <v>31</v>
      </c>
      <c r="Y418" s="2" t="s">
        <v>494</v>
      </c>
      <c r="Z418" s="2" t="s">
        <v>293</v>
      </c>
      <c r="AA418" s="14">
        <v>5560690000169</v>
      </c>
      <c r="AB418" s="28">
        <v>95</v>
      </c>
      <c r="AC418" s="2" t="s">
        <v>35</v>
      </c>
      <c r="AD418" s="2" t="s">
        <v>90</v>
      </c>
      <c r="AE418" s="2" t="s">
        <v>45</v>
      </c>
      <c r="AF418" s="2" t="s">
        <v>48</v>
      </c>
      <c r="AG418" s="2">
        <v>16.05</v>
      </c>
      <c r="AH418" s="2">
        <v>19.3</v>
      </c>
      <c r="AI418" s="2">
        <v>619.53</v>
      </c>
      <c r="AK418" s="28">
        <v>619.53</v>
      </c>
      <c r="AN418" s="16" t="s">
        <v>1787</v>
      </c>
      <c r="AO418" s="4" t="s">
        <v>60</v>
      </c>
    </row>
    <row r="419" spans="1:42" x14ac:dyDescent="0.3">
      <c r="N419" s="5"/>
      <c r="O419" s="5"/>
      <c r="P419" s="5"/>
      <c r="AA419" s="14"/>
      <c r="AF419" s="2" t="s">
        <v>49</v>
      </c>
      <c r="AG419" s="2">
        <v>16.05</v>
      </c>
      <c r="AH419" s="2">
        <v>19.3</v>
      </c>
      <c r="AN419" s="16"/>
      <c r="AO419" s="4"/>
    </row>
    <row r="420" spans="1:42" x14ac:dyDescent="0.3">
      <c r="A420" s="5">
        <v>255</v>
      </c>
      <c r="B420" s="2" t="s">
        <v>64</v>
      </c>
      <c r="C420" s="2" t="s">
        <v>495</v>
      </c>
      <c r="D420" s="2" t="s">
        <v>496</v>
      </c>
      <c r="E420" s="3">
        <v>3560600433081</v>
      </c>
      <c r="F420" s="95" t="s">
        <v>2817</v>
      </c>
      <c r="H420" s="2" t="s">
        <v>32</v>
      </c>
      <c r="I420" s="2">
        <v>30260</v>
      </c>
      <c r="J420" s="2" t="s">
        <v>150</v>
      </c>
      <c r="K420" s="2">
        <v>394</v>
      </c>
      <c r="L420" s="2">
        <v>2655</v>
      </c>
      <c r="M420" s="28">
        <v>2</v>
      </c>
      <c r="N420" s="5">
        <v>11</v>
      </c>
      <c r="O420" s="5">
        <v>0</v>
      </c>
      <c r="P420" s="5">
        <v>15</v>
      </c>
      <c r="Q420" s="2">
        <f t="shared" si="4"/>
        <v>4415</v>
      </c>
      <c r="R420" s="28">
        <v>4415</v>
      </c>
      <c r="AA420" s="14"/>
      <c r="AN420" s="16"/>
      <c r="AO420" s="4"/>
    </row>
    <row r="421" spans="1:42" x14ac:dyDescent="0.3">
      <c r="H421" s="2" t="s">
        <v>32</v>
      </c>
      <c r="I421" s="2">
        <v>30259</v>
      </c>
      <c r="J421" s="2" t="s">
        <v>150</v>
      </c>
      <c r="K421" s="2">
        <v>395</v>
      </c>
      <c r="L421" s="2">
        <v>2654</v>
      </c>
      <c r="M421" s="28">
        <v>2</v>
      </c>
      <c r="N421" s="5">
        <v>17</v>
      </c>
      <c r="O421" s="5">
        <v>3</v>
      </c>
      <c r="P421" s="5">
        <v>5</v>
      </c>
      <c r="Q421" s="2">
        <f t="shared" si="4"/>
        <v>7105</v>
      </c>
      <c r="R421" s="28">
        <v>7105</v>
      </c>
      <c r="AA421" s="14"/>
      <c r="AN421" s="16"/>
      <c r="AO421" s="4"/>
    </row>
    <row r="422" spans="1:42" x14ac:dyDescent="0.3">
      <c r="H422" s="2" t="s">
        <v>32</v>
      </c>
      <c r="I422" s="2">
        <v>16214</v>
      </c>
      <c r="J422" s="2" t="s">
        <v>497</v>
      </c>
      <c r="K422" s="2">
        <v>698</v>
      </c>
      <c r="L422" s="2">
        <v>1531</v>
      </c>
      <c r="M422" s="28">
        <v>2</v>
      </c>
      <c r="N422" s="5">
        <v>7</v>
      </c>
      <c r="O422" s="5">
        <v>1</v>
      </c>
      <c r="P422" s="5">
        <v>38</v>
      </c>
      <c r="Q422" s="2">
        <f t="shared" si="4"/>
        <v>2938</v>
      </c>
      <c r="R422" s="28">
        <v>2938</v>
      </c>
      <c r="AA422" s="14"/>
      <c r="AN422" s="16"/>
      <c r="AO422" s="4"/>
    </row>
    <row r="423" spans="1:42" x14ac:dyDescent="0.3">
      <c r="A423" s="5">
        <v>256</v>
      </c>
      <c r="B423" s="2" t="s">
        <v>63</v>
      </c>
      <c r="C423" s="2" t="s">
        <v>498</v>
      </c>
      <c r="D423" s="2" t="s">
        <v>499</v>
      </c>
      <c r="E423" s="3">
        <v>3560600132579</v>
      </c>
      <c r="F423" s="95" t="s">
        <v>2985</v>
      </c>
      <c r="H423" s="2" t="s">
        <v>32</v>
      </c>
      <c r="I423" s="2">
        <v>16898</v>
      </c>
      <c r="J423" s="24" t="s">
        <v>500</v>
      </c>
      <c r="K423" s="2">
        <v>7</v>
      </c>
      <c r="L423" s="2">
        <v>1670</v>
      </c>
      <c r="N423" s="5">
        <v>1</v>
      </c>
      <c r="O423" s="5">
        <v>0</v>
      </c>
      <c r="P423" s="5">
        <v>29</v>
      </c>
      <c r="Q423" s="2">
        <f t="shared" si="4"/>
        <v>429</v>
      </c>
      <c r="R423" s="28">
        <v>429</v>
      </c>
      <c r="AA423" s="14"/>
      <c r="AN423" s="16"/>
      <c r="AO423" s="4"/>
    </row>
    <row r="424" spans="1:42" x14ac:dyDescent="0.3">
      <c r="A424" s="5">
        <v>257</v>
      </c>
      <c r="B424" s="2" t="s">
        <v>63</v>
      </c>
      <c r="C424" s="2" t="s">
        <v>501</v>
      </c>
      <c r="D424" s="2" t="s">
        <v>499</v>
      </c>
      <c r="E424" s="3">
        <v>3560600132579</v>
      </c>
      <c r="F424" s="95" t="s">
        <v>2985</v>
      </c>
      <c r="H424" s="2" t="s">
        <v>32</v>
      </c>
      <c r="I424" s="2">
        <v>2208</v>
      </c>
      <c r="J424" s="24" t="s">
        <v>502</v>
      </c>
      <c r="K424" s="2">
        <v>560</v>
      </c>
      <c r="L424" s="2">
        <v>269</v>
      </c>
      <c r="N424" s="5">
        <v>0</v>
      </c>
      <c r="O424" s="5">
        <v>3</v>
      </c>
      <c r="P424" s="5">
        <v>1</v>
      </c>
      <c r="Q424" s="2">
        <f t="shared" si="4"/>
        <v>301</v>
      </c>
      <c r="R424" s="28">
        <v>301</v>
      </c>
      <c r="AA424" s="14"/>
      <c r="AN424" s="16"/>
      <c r="AO424" s="4"/>
    </row>
    <row r="425" spans="1:42" s="35" customFormat="1" x14ac:dyDescent="0.3">
      <c r="A425" s="32">
        <v>258</v>
      </c>
      <c r="B425" s="18" t="s">
        <v>63</v>
      </c>
      <c r="C425" s="18" t="s">
        <v>503</v>
      </c>
      <c r="D425" s="18" t="s">
        <v>504</v>
      </c>
      <c r="E425" s="30">
        <v>5560600038927</v>
      </c>
      <c r="F425" s="99" t="s">
        <v>2196</v>
      </c>
      <c r="G425" s="99"/>
      <c r="H425" s="18" t="s">
        <v>32</v>
      </c>
      <c r="I425" s="18">
        <v>33637</v>
      </c>
      <c r="J425" s="18" t="s">
        <v>445</v>
      </c>
      <c r="K425" s="18">
        <v>30</v>
      </c>
      <c r="L425" s="18">
        <v>3216</v>
      </c>
      <c r="M425" s="31">
        <v>8</v>
      </c>
      <c r="N425" s="32">
        <v>6</v>
      </c>
      <c r="O425" s="32">
        <v>1</v>
      </c>
      <c r="P425" s="32">
        <v>44</v>
      </c>
      <c r="Q425" s="18">
        <f t="shared" si="4"/>
        <v>2544</v>
      </c>
      <c r="R425" s="31">
        <v>2544</v>
      </c>
      <c r="S425" s="18"/>
      <c r="T425" s="18"/>
      <c r="U425" s="18"/>
      <c r="V425" s="37"/>
      <c r="W425" s="18"/>
      <c r="X425" s="18"/>
      <c r="Y425" s="18"/>
      <c r="Z425" s="18"/>
      <c r="AA425" s="33"/>
      <c r="AB425" s="31"/>
      <c r="AC425" s="18"/>
      <c r="AD425" s="18"/>
      <c r="AE425" s="18"/>
      <c r="AF425" s="18"/>
      <c r="AG425" s="18"/>
      <c r="AH425" s="18"/>
      <c r="AI425" s="18"/>
      <c r="AJ425" s="18"/>
      <c r="AK425" s="31"/>
      <c r="AL425" s="18"/>
      <c r="AM425" s="18"/>
      <c r="AN425" s="34"/>
      <c r="AO425" s="58"/>
      <c r="AP425" s="18"/>
    </row>
    <row r="426" spans="1:42" s="35" customFormat="1" x14ac:dyDescent="0.3">
      <c r="A426" s="32"/>
      <c r="B426" s="18"/>
      <c r="C426" s="18"/>
      <c r="D426" s="18"/>
      <c r="E426" s="30"/>
      <c r="F426" s="99"/>
      <c r="G426" s="99"/>
      <c r="H426" s="18" t="s">
        <v>32</v>
      </c>
      <c r="I426" s="18">
        <v>33638</v>
      </c>
      <c r="J426" s="18" t="s">
        <v>445</v>
      </c>
      <c r="K426" s="18">
        <v>31</v>
      </c>
      <c r="L426" s="18">
        <v>3217</v>
      </c>
      <c r="M426" s="31">
        <v>8</v>
      </c>
      <c r="N426" s="32">
        <v>4</v>
      </c>
      <c r="O426" s="32">
        <v>3</v>
      </c>
      <c r="P426" s="32">
        <v>36</v>
      </c>
      <c r="Q426" s="18">
        <f t="shared" si="4"/>
        <v>1936</v>
      </c>
      <c r="R426" s="31">
        <v>1936</v>
      </c>
      <c r="S426" s="18"/>
      <c r="T426" s="18"/>
      <c r="U426" s="18"/>
      <c r="V426" s="37"/>
      <c r="W426" s="18"/>
      <c r="X426" s="18"/>
      <c r="Y426" s="18"/>
      <c r="Z426" s="18"/>
      <c r="AA426" s="33"/>
      <c r="AB426" s="31"/>
      <c r="AC426" s="18"/>
      <c r="AD426" s="18"/>
      <c r="AE426" s="18"/>
      <c r="AF426" s="18"/>
      <c r="AG426" s="18"/>
      <c r="AH426" s="18"/>
      <c r="AI426" s="18"/>
      <c r="AJ426" s="18"/>
      <c r="AK426" s="31"/>
      <c r="AL426" s="18"/>
      <c r="AM426" s="18"/>
      <c r="AN426" s="34"/>
      <c r="AO426" s="58"/>
      <c r="AP426" s="18"/>
    </row>
    <row r="427" spans="1:42" s="35" customFormat="1" x14ac:dyDescent="0.3">
      <c r="A427" s="32">
        <v>259</v>
      </c>
      <c r="B427" s="18" t="s">
        <v>64</v>
      </c>
      <c r="C427" s="18" t="s">
        <v>506</v>
      </c>
      <c r="D427" s="18" t="s">
        <v>304</v>
      </c>
      <c r="E427" s="30">
        <v>3560600438473</v>
      </c>
      <c r="F427" s="99" t="s">
        <v>2457</v>
      </c>
      <c r="G427" s="99"/>
      <c r="H427" s="18" t="s">
        <v>32</v>
      </c>
      <c r="I427" s="18">
        <v>33647</v>
      </c>
      <c r="J427" s="76" t="s">
        <v>465</v>
      </c>
      <c r="K427" s="18">
        <v>113</v>
      </c>
      <c r="L427" s="18">
        <v>3226</v>
      </c>
      <c r="M427" s="31">
        <v>6</v>
      </c>
      <c r="N427" s="32">
        <v>1</v>
      </c>
      <c r="O427" s="32">
        <v>3</v>
      </c>
      <c r="P427" s="32">
        <v>93</v>
      </c>
      <c r="Q427" s="18">
        <f t="shared" si="4"/>
        <v>793</v>
      </c>
      <c r="R427" s="31">
        <v>793</v>
      </c>
      <c r="S427" s="18"/>
      <c r="T427" s="18"/>
      <c r="U427" s="18"/>
      <c r="V427" s="37"/>
      <c r="W427" s="18"/>
      <c r="X427" s="18"/>
      <c r="Y427" s="18"/>
      <c r="Z427" s="18"/>
      <c r="AA427" s="33"/>
      <c r="AB427" s="31"/>
      <c r="AC427" s="18"/>
      <c r="AD427" s="18"/>
      <c r="AE427" s="18"/>
      <c r="AF427" s="18"/>
      <c r="AG427" s="18"/>
      <c r="AH427" s="18"/>
      <c r="AI427" s="18"/>
      <c r="AJ427" s="18"/>
      <c r="AK427" s="31"/>
      <c r="AL427" s="18"/>
      <c r="AM427" s="18"/>
      <c r="AN427" s="34"/>
      <c r="AO427" s="58"/>
      <c r="AP427" s="18"/>
    </row>
    <row r="428" spans="1:42" x14ac:dyDescent="0.3">
      <c r="A428" s="5">
        <v>261</v>
      </c>
      <c r="B428" s="2" t="s">
        <v>63</v>
      </c>
      <c r="C428" s="2" t="s">
        <v>507</v>
      </c>
      <c r="D428" s="2" t="s">
        <v>508</v>
      </c>
      <c r="E428" s="3">
        <v>3560500412588</v>
      </c>
      <c r="F428" s="95" t="s">
        <v>2611</v>
      </c>
      <c r="H428" s="2" t="s">
        <v>32</v>
      </c>
      <c r="I428" s="2">
        <v>16080</v>
      </c>
      <c r="J428" s="2" t="s">
        <v>509</v>
      </c>
      <c r="K428" s="2">
        <v>1032</v>
      </c>
      <c r="L428" s="2">
        <v>1509</v>
      </c>
      <c r="M428" s="28">
        <v>11</v>
      </c>
      <c r="N428" s="5">
        <v>0</v>
      </c>
      <c r="O428" s="5">
        <v>1</v>
      </c>
      <c r="P428" s="5">
        <v>26</v>
      </c>
      <c r="Q428" s="2">
        <f t="shared" si="4"/>
        <v>126</v>
      </c>
      <c r="R428" s="28">
        <v>126</v>
      </c>
      <c r="AA428" s="14"/>
      <c r="AN428" s="16"/>
      <c r="AO428" s="4"/>
    </row>
    <row r="429" spans="1:42" x14ac:dyDescent="0.3">
      <c r="A429" s="5">
        <v>262</v>
      </c>
      <c r="B429" s="2" t="s">
        <v>64</v>
      </c>
      <c r="C429" s="2" t="s">
        <v>510</v>
      </c>
      <c r="D429" s="2" t="s">
        <v>496</v>
      </c>
      <c r="E429" s="3">
        <v>3560600433081</v>
      </c>
      <c r="F429" s="95" t="s">
        <v>2816</v>
      </c>
      <c r="H429" s="2" t="s">
        <v>32</v>
      </c>
      <c r="I429" s="2">
        <v>17002</v>
      </c>
      <c r="J429" s="2" t="s">
        <v>150</v>
      </c>
      <c r="K429" s="2">
        <v>3</v>
      </c>
      <c r="L429" s="2">
        <v>1672</v>
      </c>
      <c r="M429" s="28">
        <v>2</v>
      </c>
      <c r="N429" s="5">
        <v>9</v>
      </c>
      <c r="O429" s="5">
        <v>3</v>
      </c>
      <c r="P429" s="5">
        <v>11</v>
      </c>
      <c r="Q429" s="2">
        <f t="shared" si="4"/>
        <v>3911</v>
      </c>
      <c r="R429" s="28">
        <v>3911</v>
      </c>
      <c r="AA429" s="14"/>
      <c r="AN429" s="16"/>
      <c r="AO429" s="4"/>
    </row>
    <row r="430" spans="1:42" x14ac:dyDescent="0.3">
      <c r="A430" s="5">
        <v>263</v>
      </c>
      <c r="B430" s="2" t="s">
        <v>64</v>
      </c>
      <c r="C430" s="2" t="s">
        <v>511</v>
      </c>
      <c r="D430" s="2" t="s">
        <v>129</v>
      </c>
      <c r="E430" s="3">
        <v>3560600149544</v>
      </c>
      <c r="F430" s="95" t="s">
        <v>2986</v>
      </c>
      <c r="H430" s="2" t="s">
        <v>32</v>
      </c>
      <c r="I430" s="2">
        <v>34534</v>
      </c>
      <c r="J430" s="2" t="s">
        <v>98</v>
      </c>
      <c r="K430" s="2">
        <v>148</v>
      </c>
      <c r="L430" s="2">
        <v>3664</v>
      </c>
      <c r="M430" s="28">
        <v>3</v>
      </c>
      <c r="N430" s="5">
        <v>0</v>
      </c>
      <c r="O430" s="5">
        <v>0</v>
      </c>
      <c r="P430" s="5">
        <v>70</v>
      </c>
      <c r="Q430" s="2">
        <f t="shared" si="4"/>
        <v>70</v>
      </c>
      <c r="R430" s="28">
        <v>70</v>
      </c>
      <c r="AA430" s="14"/>
      <c r="AN430" s="16"/>
      <c r="AO430" s="4"/>
    </row>
    <row r="431" spans="1:42" x14ac:dyDescent="0.3">
      <c r="A431" s="5">
        <v>264</v>
      </c>
      <c r="B431" s="2" t="s">
        <v>64</v>
      </c>
      <c r="C431" s="2" t="s">
        <v>512</v>
      </c>
      <c r="D431" s="2" t="s">
        <v>170</v>
      </c>
      <c r="E431" s="3">
        <v>3560600149528</v>
      </c>
      <c r="F431" s="95" t="s">
        <v>2305</v>
      </c>
      <c r="H431" s="2" t="s">
        <v>32</v>
      </c>
      <c r="I431" s="2">
        <v>34535</v>
      </c>
      <c r="J431" s="2" t="s">
        <v>98</v>
      </c>
      <c r="K431" s="2">
        <v>149</v>
      </c>
      <c r="L431" s="2">
        <v>3665</v>
      </c>
      <c r="M431" s="28">
        <v>3</v>
      </c>
      <c r="N431" s="5">
        <v>0</v>
      </c>
      <c r="O431" s="5">
        <v>0</v>
      </c>
      <c r="P431" s="5">
        <v>65</v>
      </c>
      <c r="Q431" s="2">
        <f t="shared" si="4"/>
        <v>65</v>
      </c>
      <c r="R431" s="28">
        <v>65</v>
      </c>
      <c r="AA431" s="14"/>
      <c r="AN431" s="16"/>
      <c r="AO431" s="4"/>
    </row>
    <row r="432" spans="1:42" x14ac:dyDescent="0.3">
      <c r="A432" s="5">
        <v>265</v>
      </c>
      <c r="B432" s="2" t="s">
        <v>31</v>
      </c>
      <c r="C432" s="2" t="s">
        <v>513</v>
      </c>
      <c r="D432" s="2" t="s">
        <v>136</v>
      </c>
      <c r="E432" s="3">
        <v>3560600198405</v>
      </c>
      <c r="F432" s="95" t="s">
        <v>2987</v>
      </c>
      <c r="H432" s="2" t="s">
        <v>32</v>
      </c>
      <c r="I432" s="2">
        <v>5004</v>
      </c>
      <c r="J432" s="2" t="s">
        <v>201</v>
      </c>
      <c r="K432" s="2">
        <v>221</v>
      </c>
      <c r="L432" s="2">
        <v>821</v>
      </c>
      <c r="M432" s="28">
        <v>7</v>
      </c>
      <c r="N432" s="5">
        <v>0</v>
      </c>
      <c r="O432" s="5">
        <v>2</v>
      </c>
      <c r="P432" s="5">
        <v>61</v>
      </c>
      <c r="Q432" s="2">
        <f t="shared" si="4"/>
        <v>261</v>
      </c>
      <c r="R432" s="28">
        <v>261</v>
      </c>
      <c r="AA432" s="14"/>
      <c r="AN432" s="16"/>
      <c r="AO432" s="4"/>
    </row>
    <row r="433" spans="1:41" x14ac:dyDescent="0.3">
      <c r="A433" s="5">
        <v>266</v>
      </c>
      <c r="B433" s="2" t="s">
        <v>31</v>
      </c>
      <c r="C433" s="2" t="s">
        <v>514</v>
      </c>
      <c r="D433" s="2" t="s">
        <v>410</v>
      </c>
      <c r="E433" s="3">
        <v>3560600148009</v>
      </c>
      <c r="F433" s="95" t="s">
        <v>2988</v>
      </c>
      <c r="H433" s="2" t="s">
        <v>32</v>
      </c>
      <c r="I433" s="2">
        <v>5072</v>
      </c>
      <c r="J433" s="24" t="s">
        <v>515</v>
      </c>
      <c r="K433" s="2">
        <v>8</v>
      </c>
      <c r="L433" s="2">
        <v>632</v>
      </c>
      <c r="M433" s="28">
        <v>3</v>
      </c>
      <c r="N433" s="5">
        <v>0</v>
      </c>
      <c r="O433" s="5">
        <v>0</v>
      </c>
      <c r="P433" s="5">
        <v>92</v>
      </c>
      <c r="Q433" s="2">
        <f t="shared" si="4"/>
        <v>92</v>
      </c>
      <c r="R433" s="28">
        <v>92</v>
      </c>
      <c r="AA433" s="14"/>
      <c r="AN433" s="16"/>
      <c r="AO433" s="4"/>
    </row>
    <row r="434" spans="1:41" x14ac:dyDescent="0.3">
      <c r="A434" s="5">
        <v>267</v>
      </c>
      <c r="B434" s="2" t="s">
        <v>64</v>
      </c>
      <c r="C434" s="2" t="s">
        <v>516</v>
      </c>
      <c r="D434" s="2" t="s">
        <v>205</v>
      </c>
      <c r="E434" s="3">
        <v>3560600394719</v>
      </c>
      <c r="F434" s="95" t="s">
        <v>2339</v>
      </c>
      <c r="H434" s="2" t="s">
        <v>32</v>
      </c>
      <c r="I434" s="2">
        <v>16002</v>
      </c>
      <c r="J434" s="2" t="s">
        <v>267</v>
      </c>
      <c r="K434" s="2">
        <v>29</v>
      </c>
      <c r="L434" s="2">
        <v>1474</v>
      </c>
      <c r="M434" s="28">
        <v>3</v>
      </c>
      <c r="N434" s="5">
        <v>1</v>
      </c>
      <c r="O434" s="5">
        <v>1</v>
      </c>
      <c r="P434" s="5">
        <v>36</v>
      </c>
      <c r="Q434" s="2">
        <f t="shared" si="4"/>
        <v>536</v>
      </c>
      <c r="R434" s="28">
        <v>536</v>
      </c>
      <c r="AA434" s="14"/>
      <c r="AN434" s="16"/>
      <c r="AO434" s="4"/>
    </row>
    <row r="435" spans="1:41" x14ac:dyDescent="0.3">
      <c r="A435" s="5">
        <v>268</v>
      </c>
      <c r="B435" s="2" t="s">
        <v>31</v>
      </c>
      <c r="C435" s="2" t="s">
        <v>517</v>
      </c>
      <c r="D435" s="2" t="s">
        <v>264</v>
      </c>
      <c r="E435" s="3">
        <v>3569900176235</v>
      </c>
      <c r="F435" s="95" t="s">
        <v>2815</v>
      </c>
      <c r="H435" s="2" t="s">
        <v>32</v>
      </c>
      <c r="I435" s="2">
        <v>12895</v>
      </c>
      <c r="J435" s="2" t="s">
        <v>115</v>
      </c>
      <c r="K435" s="2">
        <v>423</v>
      </c>
      <c r="L435" s="2">
        <v>2224</v>
      </c>
      <c r="N435" s="5">
        <v>2</v>
      </c>
      <c r="O435" s="5">
        <v>3</v>
      </c>
      <c r="P435" s="5">
        <v>49.1</v>
      </c>
      <c r="Q435" s="2">
        <f t="shared" si="4"/>
        <v>1149.0999999999999</v>
      </c>
      <c r="R435" s="28">
        <v>1149.0999999999999</v>
      </c>
      <c r="AA435" s="14"/>
      <c r="AN435" s="16"/>
      <c r="AO435" s="4"/>
    </row>
    <row r="436" spans="1:41" x14ac:dyDescent="0.3">
      <c r="A436" s="5">
        <v>269</v>
      </c>
      <c r="B436" s="2" t="s">
        <v>31</v>
      </c>
      <c r="C436" s="2" t="s">
        <v>518</v>
      </c>
      <c r="D436" s="2" t="s">
        <v>183</v>
      </c>
      <c r="E436" s="3">
        <v>3560600141250</v>
      </c>
      <c r="F436" s="95" t="s">
        <v>2989</v>
      </c>
      <c r="H436" s="2" t="s">
        <v>32</v>
      </c>
      <c r="I436" s="2">
        <v>17852</v>
      </c>
      <c r="J436" s="2" t="s">
        <v>93</v>
      </c>
      <c r="K436" s="2">
        <v>49</v>
      </c>
      <c r="L436" s="2">
        <v>1865</v>
      </c>
      <c r="M436" s="28">
        <v>2</v>
      </c>
      <c r="N436" s="5">
        <v>8</v>
      </c>
      <c r="O436" s="5">
        <v>0</v>
      </c>
      <c r="P436" s="5">
        <v>83</v>
      </c>
      <c r="Q436" s="2">
        <f t="shared" si="4"/>
        <v>3283</v>
      </c>
      <c r="R436" s="28">
        <v>3283</v>
      </c>
      <c r="AA436" s="14"/>
      <c r="AN436" s="16"/>
      <c r="AO436" s="4"/>
    </row>
    <row r="437" spans="1:41" x14ac:dyDescent="0.3">
      <c r="H437" s="2" t="s">
        <v>32</v>
      </c>
      <c r="I437" s="2">
        <v>30212</v>
      </c>
      <c r="J437" s="2" t="s">
        <v>93</v>
      </c>
      <c r="K437" s="2">
        <v>221</v>
      </c>
      <c r="L437" s="2">
        <v>2607</v>
      </c>
      <c r="M437" s="28">
        <v>2</v>
      </c>
      <c r="N437" s="5">
        <v>3</v>
      </c>
      <c r="O437" s="5">
        <v>1</v>
      </c>
      <c r="P437" s="5">
        <v>62</v>
      </c>
      <c r="Q437" s="2">
        <f t="shared" si="4"/>
        <v>1362</v>
      </c>
      <c r="R437" s="28">
        <v>1362</v>
      </c>
      <c r="AA437" s="14"/>
      <c r="AN437" s="16"/>
      <c r="AO437" s="4"/>
    </row>
    <row r="438" spans="1:41" x14ac:dyDescent="0.3">
      <c r="H438" s="2" t="s">
        <v>32</v>
      </c>
      <c r="I438" s="2">
        <v>26097</v>
      </c>
      <c r="J438" s="2" t="s">
        <v>93</v>
      </c>
      <c r="K438" s="2">
        <v>187</v>
      </c>
      <c r="L438" s="2">
        <v>2569</v>
      </c>
      <c r="M438" s="28">
        <v>2</v>
      </c>
      <c r="N438" s="5">
        <v>19</v>
      </c>
      <c r="O438" s="5">
        <v>1</v>
      </c>
      <c r="P438" s="5">
        <v>35</v>
      </c>
      <c r="Q438" s="2">
        <f t="shared" si="4"/>
        <v>7735</v>
      </c>
      <c r="R438" s="28">
        <v>7735</v>
      </c>
      <c r="AA438" s="14"/>
      <c r="AN438" s="16"/>
      <c r="AO438" s="4"/>
    </row>
    <row r="439" spans="1:41" x14ac:dyDescent="0.3">
      <c r="H439" s="2" t="s">
        <v>32</v>
      </c>
      <c r="I439" s="2">
        <v>35912</v>
      </c>
      <c r="J439" s="2" t="s">
        <v>150</v>
      </c>
      <c r="K439" s="2">
        <v>504</v>
      </c>
      <c r="L439" s="2">
        <v>3840</v>
      </c>
      <c r="M439" s="28">
        <v>2</v>
      </c>
      <c r="N439" s="5">
        <v>1</v>
      </c>
      <c r="O439" s="5">
        <v>0</v>
      </c>
      <c r="P439" s="5">
        <v>65.400000000000006</v>
      </c>
      <c r="Q439" s="2">
        <f t="shared" si="4"/>
        <v>465.4</v>
      </c>
      <c r="R439" s="28">
        <v>465.4</v>
      </c>
      <c r="AA439" s="14"/>
      <c r="AN439" s="16"/>
      <c r="AO439" s="4"/>
    </row>
    <row r="440" spans="1:41" x14ac:dyDescent="0.3">
      <c r="H440" s="2" t="s">
        <v>32</v>
      </c>
      <c r="I440" s="2">
        <v>34036</v>
      </c>
      <c r="J440" s="2" t="s">
        <v>519</v>
      </c>
      <c r="K440" s="2">
        <v>461</v>
      </c>
      <c r="L440" s="2">
        <v>3370</v>
      </c>
      <c r="M440" s="28">
        <v>2</v>
      </c>
      <c r="N440" s="5">
        <v>0</v>
      </c>
      <c r="O440" s="5">
        <v>3</v>
      </c>
      <c r="P440" s="5">
        <v>94</v>
      </c>
      <c r="Q440" s="2">
        <f t="shared" si="4"/>
        <v>394</v>
      </c>
      <c r="R440" s="28">
        <v>394</v>
      </c>
      <c r="AA440" s="14"/>
      <c r="AN440" s="16"/>
      <c r="AO440" s="4"/>
    </row>
    <row r="441" spans="1:41" x14ac:dyDescent="0.3">
      <c r="A441" s="5">
        <v>270</v>
      </c>
      <c r="B441" s="2" t="s">
        <v>31</v>
      </c>
      <c r="C441" s="2" t="s">
        <v>517</v>
      </c>
      <c r="D441" s="2" t="s">
        <v>264</v>
      </c>
      <c r="E441" s="3">
        <v>3569900176235</v>
      </c>
      <c r="F441" s="95" t="s">
        <v>2990</v>
      </c>
      <c r="H441" s="2" t="s">
        <v>32</v>
      </c>
      <c r="I441" s="2">
        <v>12895</v>
      </c>
      <c r="J441" s="2" t="s">
        <v>115</v>
      </c>
      <c r="K441" s="2">
        <v>423</v>
      </c>
      <c r="L441" s="2">
        <v>2224</v>
      </c>
      <c r="N441" s="5">
        <v>2</v>
      </c>
      <c r="O441" s="5">
        <v>3</v>
      </c>
      <c r="P441" s="5">
        <v>49.1</v>
      </c>
      <c r="Q441" s="2">
        <f t="shared" si="4"/>
        <v>1149.0999999999999</v>
      </c>
      <c r="R441" s="28">
        <v>1149.0999999999999</v>
      </c>
      <c r="AA441" s="14"/>
      <c r="AN441" s="16"/>
      <c r="AO441" s="4"/>
    </row>
    <row r="442" spans="1:41" x14ac:dyDescent="0.3">
      <c r="A442" s="5">
        <v>271</v>
      </c>
      <c r="B442" s="2" t="s">
        <v>31</v>
      </c>
      <c r="C442" s="2" t="s">
        <v>520</v>
      </c>
      <c r="D442" s="2" t="s">
        <v>521</v>
      </c>
      <c r="E442" s="3">
        <v>3360100455409</v>
      </c>
      <c r="F442" s="95" t="s">
        <v>2613</v>
      </c>
      <c r="H442" s="2" t="s">
        <v>32</v>
      </c>
      <c r="I442" s="2">
        <v>10553</v>
      </c>
      <c r="J442" s="2" t="s">
        <v>109</v>
      </c>
      <c r="K442" s="2">
        <v>796</v>
      </c>
      <c r="L442" s="2">
        <v>937</v>
      </c>
      <c r="N442" s="5">
        <v>4</v>
      </c>
      <c r="O442" s="5">
        <v>2</v>
      </c>
      <c r="P442" s="5">
        <v>87</v>
      </c>
      <c r="Q442" s="2">
        <f t="shared" si="4"/>
        <v>1887</v>
      </c>
      <c r="R442" s="28">
        <v>1887</v>
      </c>
      <c r="AA442" s="14"/>
      <c r="AN442" s="16"/>
      <c r="AO442" s="4"/>
    </row>
    <row r="443" spans="1:41" x14ac:dyDescent="0.3">
      <c r="A443" s="5">
        <v>272</v>
      </c>
      <c r="B443" s="2" t="s">
        <v>31</v>
      </c>
      <c r="C443" s="2" t="s">
        <v>522</v>
      </c>
      <c r="D443" s="2" t="s">
        <v>189</v>
      </c>
      <c r="E443" s="3">
        <v>3560600392589</v>
      </c>
      <c r="H443" s="2" t="s">
        <v>32</v>
      </c>
      <c r="I443" s="2">
        <v>17625</v>
      </c>
      <c r="J443" s="2" t="s">
        <v>184</v>
      </c>
      <c r="K443" s="2">
        <v>80</v>
      </c>
      <c r="L443" s="2">
        <v>1845</v>
      </c>
      <c r="N443" s="5">
        <v>0</v>
      </c>
      <c r="O443" s="5">
        <v>3</v>
      </c>
      <c r="P443" s="5">
        <v>70</v>
      </c>
      <c r="Q443" s="2">
        <f t="shared" si="4"/>
        <v>370</v>
      </c>
      <c r="R443" s="28">
        <v>370</v>
      </c>
      <c r="AA443" s="14"/>
      <c r="AN443" s="16"/>
      <c r="AO443" s="4"/>
    </row>
    <row r="444" spans="1:41" x14ac:dyDescent="0.3">
      <c r="A444" s="5">
        <v>273</v>
      </c>
      <c r="B444" s="2" t="s">
        <v>31</v>
      </c>
      <c r="C444" s="2" t="s">
        <v>522</v>
      </c>
      <c r="D444" s="2" t="s">
        <v>198</v>
      </c>
      <c r="E444" s="3">
        <v>3560600392589</v>
      </c>
      <c r="F444" s="95" t="s">
        <v>2612</v>
      </c>
      <c r="H444" s="2" t="s">
        <v>32</v>
      </c>
      <c r="I444" s="2">
        <v>17564</v>
      </c>
      <c r="J444" s="2" t="s">
        <v>184</v>
      </c>
      <c r="K444" s="2">
        <v>79</v>
      </c>
      <c r="L444" s="2">
        <v>1838</v>
      </c>
      <c r="M444" s="28">
        <v>12</v>
      </c>
      <c r="N444" s="5">
        <v>2</v>
      </c>
      <c r="O444" s="5">
        <v>1</v>
      </c>
      <c r="P444" s="5">
        <v>58</v>
      </c>
      <c r="Q444" s="2">
        <f t="shared" si="4"/>
        <v>958</v>
      </c>
      <c r="R444" s="28">
        <v>958</v>
      </c>
      <c r="AA444" s="14"/>
      <c r="AN444" s="16"/>
      <c r="AO444" s="4"/>
    </row>
    <row r="445" spans="1:41" x14ac:dyDescent="0.3">
      <c r="A445" s="5">
        <v>274</v>
      </c>
      <c r="B445" s="2" t="s">
        <v>31</v>
      </c>
      <c r="C445" s="2" t="s">
        <v>523</v>
      </c>
      <c r="D445" s="2" t="s">
        <v>330</v>
      </c>
      <c r="H445" s="2" t="s">
        <v>32</v>
      </c>
      <c r="I445" s="2">
        <v>2317</v>
      </c>
      <c r="J445" s="25" t="s">
        <v>449</v>
      </c>
      <c r="K445" s="2">
        <v>111</v>
      </c>
      <c r="L445" s="2">
        <v>356</v>
      </c>
      <c r="M445" s="28">
        <v>1</v>
      </c>
      <c r="N445" s="5">
        <v>0</v>
      </c>
      <c r="O445" s="5">
        <v>1</v>
      </c>
      <c r="P445" s="5">
        <v>94</v>
      </c>
      <c r="Q445" s="2">
        <f t="shared" si="4"/>
        <v>194</v>
      </c>
      <c r="R445" s="28">
        <v>194</v>
      </c>
      <c r="AA445" s="14"/>
      <c r="AN445" s="16"/>
      <c r="AO445" s="4"/>
    </row>
    <row r="446" spans="1:41" x14ac:dyDescent="0.3">
      <c r="A446" s="5">
        <v>275</v>
      </c>
      <c r="B446" s="2" t="s">
        <v>31</v>
      </c>
      <c r="C446" s="2" t="s">
        <v>524</v>
      </c>
      <c r="D446" s="2" t="s">
        <v>525</v>
      </c>
      <c r="E446" s="3">
        <v>3560300859716</v>
      </c>
      <c r="F446" s="95" t="s">
        <v>2371</v>
      </c>
      <c r="H446" s="2" t="s">
        <v>55</v>
      </c>
      <c r="I446" s="2">
        <v>1436</v>
      </c>
      <c r="J446" s="2">
        <v>1431</v>
      </c>
      <c r="K446" s="2">
        <v>21</v>
      </c>
      <c r="M446" s="28">
        <v>7</v>
      </c>
      <c r="N446" s="5">
        <v>3</v>
      </c>
      <c r="O446" s="5">
        <v>2</v>
      </c>
      <c r="P446" s="5">
        <v>31</v>
      </c>
      <c r="Q446" s="2">
        <f t="shared" si="4"/>
        <v>1431</v>
      </c>
      <c r="R446" s="28">
        <v>1431</v>
      </c>
      <c r="AA446" s="14"/>
      <c r="AN446" s="16"/>
      <c r="AO446" s="4"/>
    </row>
    <row r="447" spans="1:41" x14ac:dyDescent="0.3">
      <c r="H447" s="2" t="s">
        <v>55</v>
      </c>
      <c r="I447" s="2">
        <v>1436</v>
      </c>
      <c r="J447" s="2">
        <v>1431</v>
      </c>
      <c r="K447" s="2">
        <v>21</v>
      </c>
      <c r="M447" s="28">
        <v>7</v>
      </c>
      <c r="N447" s="5">
        <v>3</v>
      </c>
      <c r="O447" s="5">
        <v>2</v>
      </c>
      <c r="P447" s="5">
        <v>31</v>
      </c>
      <c r="Q447" s="2">
        <f t="shared" si="4"/>
        <v>1431</v>
      </c>
      <c r="R447" s="28">
        <v>1431</v>
      </c>
      <c r="AA447" s="14"/>
      <c r="AN447" s="16"/>
      <c r="AO447" s="4"/>
    </row>
    <row r="448" spans="1:41" x14ac:dyDescent="0.3">
      <c r="A448" s="5">
        <v>276</v>
      </c>
      <c r="B448" s="2" t="s">
        <v>31</v>
      </c>
      <c r="C448" s="2" t="s">
        <v>526</v>
      </c>
      <c r="D448" s="2" t="s">
        <v>291</v>
      </c>
      <c r="E448" s="3">
        <v>3560600140377</v>
      </c>
      <c r="F448" s="95" t="s">
        <v>2991</v>
      </c>
      <c r="H448" s="2" t="s">
        <v>32</v>
      </c>
      <c r="I448" s="2">
        <v>31653</v>
      </c>
      <c r="J448" s="25" t="s">
        <v>459</v>
      </c>
      <c r="K448" s="2">
        <v>37</v>
      </c>
      <c r="L448" s="2">
        <v>2725</v>
      </c>
      <c r="M448" s="28">
        <v>2</v>
      </c>
      <c r="N448" s="5">
        <v>3</v>
      </c>
      <c r="O448" s="5">
        <v>1</v>
      </c>
      <c r="P448" s="5">
        <v>12</v>
      </c>
      <c r="Q448" s="2">
        <f t="shared" si="4"/>
        <v>1312</v>
      </c>
      <c r="R448" s="28">
        <v>1312</v>
      </c>
      <c r="AA448" s="14"/>
      <c r="AN448" s="16"/>
      <c r="AO448" s="4"/>
    </row>
    <row r="449" spans="1:41" x14ac:dyDescent="0.3">
      <c r="H449" s="2" t="s">
        <v>32</v>
      </c>
      <c r="I449" s="2">
        <v>8645</v>
      </c>
      <c r="J449" s="2" t="s">
        <v>150</v>
      </c>
      <c r="L449" s="2">
        <v>3064</v>
      </c>
      <c r="M449" s="28">
        <v>2</v>
      </c>
      <c r="N449" s="5">
        <v>2</v>
      </c>
      <c r="O449" s="5">
        <v>0</v>
      </c>
      <c r="P449" s="5">
        <v>81</v>
      </c>
      <c r="Q449" s="2">
        <f t="shared" si="4"/>
        <v>881</v>
      </c>
      <c r="R449" s="28">
        <v>881</v>
      </c>
      <c r="AA449" s="14"/>
      <c r="AN449" s="16"/>
      <c r="AO449" s="4"/>
    </row>
    <row r="450" spans="1:41" x14ac:dyDescent="0.3">
      <c r="H450" s="2" t="s">
        <v>32</v>
      </c>
      <c r="I450" s="2">
        <v>8646</v>
      </c>
      <c r="J450" s="2" t="s">
        <v>150</v>
      </c>
      <c r="K450" s="2">
        <v>38</v>
      </c>
      <c r="L450" s="2">
        <v>3065</v>
      </c>
      <c r="M450" s="28">
        <v>2</v>
      </c>
      <c r="N450" s="5">
        <v>2</v>
      </c>
      <c r="O450" s="5">
        <v>1</v>
      </c>
      <c r="P450" s="5">
        <v>6</v>
      </c>
      <c r="Q450" s="2">
        <f t="shared" si="4"/>
        <v>906</v>
      </c>
      <c r="R450" s="28">
        <v>906</v>
      </c>
      <c r="AA450" s="14"/>
      <c r="AN450" s="16"/>
      <c r="AO450" s="4"/>
    </row>
    <row r="451" spans="1:41" x14ac:dyDescent="0.3">
      <c r="H451" s="2" t="s">
        <v>32</v>
      </c>
      <c r="I451" s="2">
        <v>21045</v>
      </c>
      <c r="J451" s="2" t="s">
        <v>150</v>
      </c>
      <c r="K451" s="2">
        <v>284</v>
      </c>
      <c r="L451" s="2">
        <v>2090</v>
      </c>
      <c r="M451" s="28">
        <v>2</v>
      </c>
      <c r="N451" s="5">
        <v>3</v>
      </c>
      <c r="O451" s="5">
        <v>1</v>
      </c>
      <c r="P451" s="5">
        <v>4</v>
      </c>
      <c r="Q451" s="2">
        <f t="shared" si="4"/>
        <v>1304</v>
      </c>
      <c r="R451" s="28">
        <v>1304</v>
      </c>
      <c r="AA451" s="14"/>
      <c r="AN451" s="16"/>
      <c r="AO451" s="4"/>
    </row>
    <row r="452" spans="1:41" x14ac:dyDescent="0.3">
      <c r="A452" s="5">
        <v>277</v>
      </c>
      <c r="B452" s="2" t="s">
        <v>31</v>
      </c>
      <c r="C452" s="2" t="s">
        <v>527</v>
      </c>
      <c r="D452" s="2" t="s">
        <v>528</v>
      </c>
      <c r="E452" s="3">
        <v>3141200444438</v>
      </c>
      <c r="F452" s="95" t="s">
        <v>2992</v>
      </c>
      <c r="H452" s="2" t="s">
        <v>32</v>
      </c>
      <c r="I452" s="2">
        <v>16123</v>
      </c>
      <c r="J452" s="2" t="s">
        <v>150</v>
      </c>
      <c r="K452" s="2">
        <v>141</v>
      </c>
      <c r="L452" s="2">
        <v>4862</v>
      </c>
      <c r="M452" s="28">
        <v>2</v>
      </c>
      <c r="N452" s="5">
        <v>3</v>
      </c>
      <c r="O452" s="5">
        <v>2</v>
      </c>
      <c r="P452" s="5">
        <v>35</v>
      </c>
      <c r="Q452" s="2">
        <f t="shared" ref="Q452:Q629" si="5">SUM(N452*400)+O452*100+P452</f>
        <v>1435</v>
      </c>
      <c r="R452" s="28">
        <v>1435</v>
      </c>
      <c r="AA452" s="14"/>
      <c r="AN452" s="16"/>
      <c r="AO452" s="4"/>
    </row>
    <row r="453" spans="1:41" x14ac:dyDescent="0.3">
      <c r="A453" s="5">
        <v>278</v>
      </c>
      <c r="B453" s="2" t="s">
        <v>31</v>
      </c>
      <c r="C453" s="2" t="s">
        <v>527</v>
      </c>
      <c r="D453" s="2" t="s">
        <v>244</v>
      </c>
      <c r="E453" s="3">
        <v>5560600008335</v>
      </c>
      <c r="F453" s="95" t="s">
        <v>2354</v>
      </c>
      <c r="H453" s="2" t="s">
        <v>32</v>
      </c>
      <c r="I453" s="2">
        <v>17601</v>
      </c>
      <c r="J453" s="2" t="s">
        <v>115</v>
      </c>
      <c r="K453" s="2">
        <v>25</v>
      </c>
      <c r="L453" s="2">
        <v>1841</v>
      </c>
      <c r="M453" s="28">
        <v>7</v>
      </c>
      <c r="N453" s="5">
        <v>2</v>
      </c>
      <c r="O453" s="5">
        <v>0</v>
      </c>
      <c r="P453" s="5">
        <v>43</v>
      </c>
      <c r="Q453" s="2">
        <f t="shared" si="5"/>
        <v>843</v>
      </c>
      <c r="R453" s="28">
        <v>843</v>
      </c>
      <c r="AA453" s="14"/>
      <c r="AN453" s="16"/>
      <c r="AO453" s="4"/>
    </row>
    <row r="454" spans="1:41" x14ac:dyDescent="0.3">
      <c r="A454" s="5">
        <v>279</v>
      </c>
      <c r="B454" s="2" t="s">
        <v>31</v>
      </c>
      <c r="C454" s="2" t="s">
        <v>527</v>
      </c>
      <c r="D454" s="2" t="s">
        <v>149</v>
      </c>
      <c r="E454" s="3">
        <v>3560600138101</v>
      </c>
      <c r="F454" s="95" t="s">
        <v>2629</v>
      </c>
      <c r="H454" s="2" t="s">
        <v>32</v>
      </c>
      <c r="I454" s="2">
        <v>8652</v>
      </c>
      <c r="J454" s="2" t="s">
        <v>150</v>
      </c>
      <c r="K454" s="2">
        <v>54</v>
      </c>
      <c r="L454" s="2">
        <v>3071</v>
      </c>
      <c r="M454" s="28">
        <v>2</v>
      </c>
      <c r="N454" s="5">
        <v>2</v>
      </c>
      <c r="O454" s="5">
        <v>1</v>
      </c>
      <c r="P454" s="5">
        <v>30</v>
      </c>
      <c r="Q454" s="2">
        <f t="shared" si="5"/>
        <v>930</v>
      </c>
      <c r="R454" s="28">
        <v>930</v>
      </c>
      <c r="AA454" s="14"/>
      <c r="AN454" s="16"/>
      <c r="AO454" s="4"/>
    </row>
    <row r="455" spans="1:41" x14ac:dyDescent="0.3">
      <c r="A455" s="5">
        <v>280</v>
      </c>
      <c r="B455" s="2" t="s">
        <v>31</v>
      </c>
      <c r="C455" s="2" t="s">
        <v>529</v>
      </c>
      <c r="D455" s="2" t="s">
        <v>365</v>
      </c>
      <c r="E455" s="3">
        <v>3560600431771</v>
      </c>
      <c r="F455" s="95" t="s">
        <v>2769</v>
      </c>
      <c r="H455" s="2" t="s">
        <v>32</v>
      </c>
      <c r="I455" s="2">
        <v>36137</v>
      </c>
      <c r="J455" s="2" t="s">
        <v>119</v>
      </c>
      <c r="K455" s="2">
        <v>368</v>
      </c>
      <c r="L455" s="2">
        <v>3890</v>
      </c>
      <c r="M455" s="28">
        <v>5</v>
      </c>
      <c r="N455" s="5">
        <v>2</v>
      </c>
      <c r="O455" s="5">
        <v>0</v>
      </c>
      <c r="P455" s="5">
        <v>96.7</v>
      </c>
      <c r="Q455" s="2">
        <f t="shared" si="5"/>
        <v>896.7</v>
      </c>
      <c r="R455" s="28">
        <v>896.7</v>
      </c>
      <c r="AA455" s="14"/>
      <c r="AN455" s="16"/>
      <c r="AO455" s="4"/>
    </row>
    <row r="456" spans="1:41" x14ac:dyDescent="0.3">
      <c r="A456" s="5">
        <v>281</v>
      </c>
      <c r="B456" s="2" t="s">
        <v>31</v>
      </c>
      <c r="C456" s="2" t="s">
        <v>529</v>
      </c>
      <c r="D456" s="2" t="s">
        <v>291</v>
      </c>
      <c r="E456" s="3">
        <v>3560600140300</v>
      </c>
      <c r="F456" s="95" t="s">
        <v>2993</v>
      </c>
      <c r="H456" s="2" t="s">
        <v>32</v>
      </c>
      <c r="I456" s="2">
        <v>8644</v>
      </c>
      <c r="J456" s="2" t="s">
        <v>150</v>
      </c>
      <c r="K456" s="2">
        <v>40</v>
      </c>
      <c r="L456" s="2">
        <v>3063</v>
      </c>
      <c r="M456" s="28">
        <v>2</v>
      </c>
      <c r="N456" s="5">
        <v>13</v>
      </c>
      <c r="O456" s="5">
        <v>1</v>
      </c>
      <c r="P456" s="5">
        <v>29</v>
      </c>
      <c r="Q456" s="2">
        <f t="shared" si="5"/>
        <v>5329</v>
      </c>
      <c r="R456" s="28">
        <v>5329</v>
      </c>
      <c r="AA456" s="14"/>
      <c r="AN456" s="16"/>
      <c r="AO456" s="4"/>
    </row>
    <row r="457" spans="1:41" x14ac:dyDescent="0.3">
      <c r="H457" s="2" t="s">
        <v>32</v>
      </c>
      <c r="I457" s="2">
        <v>8643</v>
      </c>
      <c r="J457" s="2" t="s">
        <v>150</v>
      </c>
      <c r="K457" s="2">
        <v>30</v>
      </c>
      <c r="L457" s="2">
        <v>3062</v>
      </c>
      <c r="M457" s="28">
        <v>2</v>
      </c>
      <c r="N457" s="5">
        <v>5</v>
      </c>
      <c r="O457" s="5">
        <v>2</v>
      </c>
      <c r="P457" s="5">
        <v>80</v>
      </c>
      <c r="Q457" s="2">
        <f t="shared" si="5"/>
        <v>2280</v>
      </c>
      <c r="R457" s="28">
        <v>2280</v>
      </c>
      <c r="AA457" s="14"/>
      <c r="AN457" s="16"/>
      <c r="AO457" s="4"/>
    </row>
    <row r="458" spans="1:41" x14ac:dyDescent="0.3">
      <c r="A458" s="5">
        <v>282</v>
      </c>
      <c r="B458" s="2" t="s">
        <v>31</v>
      </c>
      <c r="C458" s="2" t="s">
        <v>529</v>
      </c>
      <c r="D458" s="2" t="s">
        <v>196</v>
      </c>
      <c r="E458" s="3">
        <v>3560600132714</v>
      </c>
      <c r="F458" s="95" t="s">
        <v>2679</v>
      </c>
      <c r="H458" s="2" t="s">
        <v>32</v>
      </c>
      <c r="I458" s="2">
        <v>34259</v>
      </c>
      <c r="J458" s="2" t="s">
        <v>232</v>
      </c>
      <c r="K458" s="2">
        <v>47</v>
      </c>
      <c r="L458" s="2">
        <v>3561</v>
      </c>
      <c r="M458" s="28">
        <v>1</v>
      </c>
      <c r="N458" s="5">
        <v>2</v>
      </c>
      <c r="O458" s="5">
        <v>2</v>
      </c>
      <c r="P458" s="5">
        <v>33</v>
      </c>
      <c r="Q458" s="2">
        <f t="shared" si="5"/>
        <v>1033</v>
      </c>
      <c r="R458" s="28">
        <v>1033</v>
      </c>
      <c r="AA458" s="14"/>
      <c r="AN458" s="16"/>
      <c r="AO458" s="4"/>
    </row>
    <row r="459" spans="1:41" x14ac:dyDescent="0.3">
      <c r="A459" s="5">
        <v>283</v>
      </c>
      <c r="B459" s="2" t="s">
        <v>64</v>
      </c>
      <c r="C459" s="2" t="s">
        <v>530</v>
      </c>
      <c r="D459" s="2" t="s">
        <v>285</v>
      </c>
      <c r="E459" s="3">
        <v>3560600144933</v>
      </c>
      <c r="F459" s="95" t="s">
        <v>2994</v>
      </c>
      <c r="H459" s="2" t="s">
        <v>32</v>
      </c>
      <c r="I459" s="2">
        <v>8670</v>
      </c>
      <c r="J459" s="2" t="s">
        <v>150</v>
      </c>
      <c r="K459" s="2">
        <v>117</v>
      </c>
      <c r="L459" s="2">
        <v>3089</v>
      </c>
      <c r="M459" s="28">
        <v>2</v>
      </c>
      <c r="N459" s="5">
        <v>3</v>
      </c>
      <c r="O459" s="5">
        <v>0</v>
      </c>
      <c r="P459" s="5">
        <v>2</v>
      </c>
      <c r="Q459" s="2">
        <f t="shared" si="5"/>
        <v>1202</v>
      </c>
      <c r="R459" s="28">
        <v>1202</v>
      </c>
      <c r="AA459" s="14"/>
      <c r="AN459" s="16"/>
      <c r="AO459" s="4"/>
    </row>
    <row r="460" spans="1:41" x14ac:dyDescent="0.3">
      <c r="A460" s="5">
        <v>284</v>
      </c>
      <c r="B460" s="2" t="s">
        <v>63</v>
      </c>
      <c r="C460" s="2" t="s">
        <v>531</v>
      </c>
      <c r="D460" s="2" t="s">
        <v>532</v>
      </c>
      <c r="E460" s="3">
        <v>3560600391714</v>
      </c>
      <c r="F460" s="95" t="s">
        <v>2988</v>
      </c>
      <c r="H460" s="2" t="s">
        <v>32</v>
      </c>
      <c r="I460" s="2">
        <v>14631</v>
      </c>
      <c r="J460" s="2" t="s">
        <v>119</v>
      </c>
      <c r="K460" s="2">
        <v>61</v>
      </c>
      <c r="L460" s="2">
        <v>1778</v>
      </c>
      <c r="M460" s="28">
        <v>3</v>
      </c>
      <c r="N460" s="5">
        <v>7</v>
      </c>
      <c r="O460" s="5">
        <v>2</v>
      </c>
      <c r="P460" s="5">
        <v>61</v>
      </c>
      <c r="Q460" s="2">
        <f t="shared" si="5"/>
        <v>3061</v>
      </c>
      <c r="R460" s="28">
        <v>3061</v>
      </c>
      <c r="AA460" s="14"/>
      <c r="AN460" s="16"/>
      <c r="AO460" s="4"/>
    </row>
    <row r="461" spans="1:41" x14ac:dyDescent="0.3">
      <c r="H461" s="2" t="s">
        <v>32</v>
      </c>
      <c r="I461" s="2">
        <v>12612</v>
      </c>
      <c r="J461" s="2" t="s">
        <v>115</v>
      </c>
      <c r="K461" s="2">
        <v>617</v>
      </c>
      <c r="L461" s="2">
        <v>4782</v>
      </c>
      <c r="M461" s="28">
        <v>3</v>
      </c>
      <c r="N461" s="5">
        <v>4</v>
      </c>
      <c r="O461" s="5">
        <v>3</v>
      </c>
      <c r="P461" s="5">
        <v>81</v>
      </c>
      <c r="Q461" s="2">
        <f t="shared" si="5"/>
        <v>1981</v>
      </c>
      <c r="R461" s="28">
        <v>1981</v>
      </c>
      <c r="AA461" s="14"/>
      <c r="AN461" s="16"/>
      <c r="AO461" s="4"/>
    </row>
    <row r="462" spans="1:41" x14ac:dyDescent="0.3">
      <c r="H462" s="2" t="s">
        <v>32</v>
      </c>
      <c r="I462" s="2">
        <v>10311</v>
      </c>
      <c r="K462" s="2">
        <v>636</v>
      </c>
      <c r="L462" s="2">
        <v>717</v>
      </c>
      <c r="M462" s="28">
        <v>3</v>
      </c>
      <c r="N462" s="5">
        <v>3</v>
      </c>
      <c r="O462" s="5">
        <v>0</v>
      </c>
      <c r="P462" s="5">
        <v>38</v>
      </c>
      <c r="Q462" s="2">
        <f t="shared" si="5"/>
        <v>1238</v>
      </c>
      <c r="R462" s="28">
        <v>1238</v>
      </c>
      <c r="AA462" s="14"/>
      <c r="AN462" s="16"/>
      <c r="AO462" s="4"/>
    </row>
    <row r="463" spans="1:41" x14ac:dyDescent="0.3">
      <c r="H463" s="2" t="s">
        <v>32</v>
      </c>
      <c r="I463" s="2">
        <v>2313</v>
      </c>
      <c r="J463" s="2" t="s">
        <v>130</v>
      </c>
      <c r="K463" s="2">
        <v>137</v>
      </c>
      <c r="L463" s="2">
        <v>352</v>
      </c>
      <c r="M463" s="28">
        <v>3</v>
      </c>
      <c r="N463" s="5">
        <v>1</v>
      </c>
      <c r="O463" s="5">
        <v>1</v>
      </c>
      <c r="P463" s="5">
        <v>1</v>
      </c>
      <c r="Q463" s="2">
        <f t="shared" si="5"/>
        <v>501</v>
      </c>
      <c r="R463" s="28">
        <v>501</v>
      </c>
      <c r="AA463" s="14"/>
      <c r="AN463" s="16"/>
      <c r="AO463" s="4"/>
    </row>
    <row r="464" spans="1:41" x14ac:dyDescent="0.3">
      <c r="H464" s="2" t="s">
        <v>32</v>
      </c>
      <c r="I464" s="2">
        <v>4893</v>
      </c>
      <c r="J464" s="2" t="s">
        <v>533</v>
      </c>
      <c r="K464" s="2">
        <v>135</v>
      </c>
      <c r="L464" s="2">
        <v>494</v>
      </c>
      <c r="M464" s="28">
        <v>3</v>
      </c>
      <c r="N464" s="5">
        <v>1</v>
      </c>
      <c r="O464" s="5">
        <v>3</v>
      </c>
      <c r="P464" s="5">
        <v>30</v>
      </c>
      <c r="Q464" s="2">
        <f t="shared" si="5"/>
        <v>730</v>
      </c>
      <c r="R464" s="28">
        <v>730</v>
      </c>
      <c r="AA464" s="14"/>
      <c r="AN464" s="16"/>
      <c r="AO464" s="4"/>
    </row>
    <row r="465" spans="1:41" x14ac:dyDescent="0.3">
      <c r="A465" s="5">
        <v>285</v>
      </c>
      <c r="B465" s="2" t="s">
        <v>63</v>
      </c>
      <c r="C465" s="2" t="s">
        <v>534</v>
      </c>
      <c r="D465" s="2" t="s">
        <v>535</v>
      </c>
      <c r="E465" s="3">
        <v>3560600125831</v>
      </c>
      <c r="F465" s="95" t="s">
        <v>2414</v>
      </c>
      <c r="H465" s="2" t="s">
        <v>32</v>
      </c>
      <c r="I465" s="2">
        <v>17338</v>
      </c>
      <c r="J465" s="2" t="s">
        <v>536</v>
      </c>
      <c r="K465" s="2">
        <v>9</v>
      </c>
      <c r="L465" s="2">
        <v>1773</v>
      </c>
      <c r="M465" s="28">
        <v>9</v>
      </c>
      <c r="N465" s="5">
        <v>5</v>
      </c>
      <c r="O465" s="5">
        <v>2</v>
      </c>
      <c r="P465" s="5">
        <v>24</v>
      </c>
      <c r="Q465" s="2">
        <f t="shared" si="5"/>
        <v>2224</v>
      </c>
      <c r="R465" s="28">
        <v>2224</v>
      </c>
      <c r="AA465" s="14"/>
      <c r="AN465" s="16"/>
      <c r="AO465" s="4"/>
    </row>
    <row r="466" spans="1:41" x14ac:dyDescent="0.3">
      <c r="H466" s="2" t="s">
        <v>32</v>
      </c>
      <c r="I466" s="2">
        <v>10552</v>
      </c>
      <c r="J466" s="2" t="s">
        <v>109</v>
      </c>
      <c r="K466" s="2">
        <v>798</v>
      </c>
      <c r="L466" s="2">
        <v>936</v>
      </c>
      <c r="M466" s="28">
        <v>9</v>
      </c>
      <c r="N466" s="5">
        <v>3</v>
      </c>
      <c r="O466" s="5">
        <v>1</v>
      </c>
      <c r="P466" s="5">
        <v>66</v>
      </c>
      <c r="Q466" s="2">
        <f t="shared" si="5"/>
        <v>1366</v>
      </c>
      <c r="R466" s="28">
        <v>1366</v>
      </c>
      <c r="AA466" s="14"/>
      <c r="AN466" s="16"/>
      <c r="AO466" s="4"/>
    </row>
    <row r="467" spans="1:41" x14ac:dyDescent="0.3">
      <c r="A467" s="5">
        <v>286</v>
      </c>
      <c r="B467" s="2" t="s">
        <v>31</v>
      </c>
      <c r="C467" s="2" t="s">
        <v>537</v>
      </c>
      <c r="D467" s="2" t="s">
        <v>199</v>
      </c>
      <c r="E467" s="3">
        <v>3560600149871</v>
      </c>
      <c r="F467" s="95" t="s">
        <v>2346</v>
      </c>
      <c r="H467" s="2" t="s">
        <v>32</v>
      </c>
      <c r="I467" s="2">
        <v>12532</v>
      </c>
      <c r="J467" s="2" t="s">
        <v>115</v>
      </c>
      <c r="K467" s="2">
        <v>607</v>
      </c>
      <c r="L467" s="2">
        <v>4702</v>
      </c>
      <c r="M467" s="28">
        <v>3</v>
      </c>
      <c r="N467" s="5">
        <v>2</v>
      </c>
      <c r="O467" s="5">
        <v>1</v>
      </c>
      <c r="P467" s="5">
        <v>99</v>
      </c>
      <c r="Q467" s="2">
        <f t="shared" si="5"/>
        <v>999</v>
      </c>
      <c r="R467" s="28">
        <v>999</v>
      </c>
      <c r="AA467" s="14"/>
      <c r="AN467" s="16"/>
      <c r="AO467" s="4"/>
    </row>
    <row r="468" spans="1:41" x14ac:dyDescent="0.3">
      <c r="A468" s="5">
        <v>287</v>
      </c>
      <c r="B468" s="2" t="s">
        <v>31</v>
      </c>
      <c r="C468" s="2" t="s">
        <v>538</v>
      </c>
      <c r="D468" s="2" t="s">
        <v>285</v>
      </c>
      <c r="E468" s="3">
        <v>3560600432068</v>
      </c>
      <c r="F468" s="95" t="s">
        <v>2768</v>
      </c>
      <c r="H468" s="2" t="s">
        <v>32</v>
      </c>
      <c r="I468" s="2">
        <v>30213</v>
      </c>
      <c r="J468" s="2" t="s">
        <v>93</v>
      </c>
      <c r="K468" s="2">
        <v>220</v>
      </c>
      <c r="L468" s="2">
        <v>2608</v>
      </c>
      <c r="M468" s="28">
        <v>5</v>
      </c>
      <c r="N468" s="5">
        <v>15</v>
      </c>
      <c r="O468" s="5">
        <v>0</v>
      </c>
      <c r="P468" s="5">
        <v>82</v>
      </c>
      <c r="Q468" s="2">
        <f t="shared" si="5"/>
        <v>6082</v>
      </c>
      <c r="R468" s="28">
        <v>6082</v>
      </c>
      <c r="AA468" s="14"/>
      <c r="AN468" s="16"/>
      <c r="AO468" s="4"/>
    </row>
    <row r="469" spans="1:41" x14ac:dyDescent="0.3">
      <c r="H469" s="2" t="s">
        <v>32</v>
      </c>
      <c r="I469" s="2">
        <v>33118</v>
      </c>
      <c r="J469" s="23" t="s">
        <v>190</v>
      </c>
      <c r="K469" s="2">
        <v>339</v>
      </c>
      <c r="L469" s="2">
        <v>3071</v>
      </c>
      <c r="M469" s="28">
        <v>5</v>
      </c>
      <c r="N469" s="5">
        <v>1</v>
      </c>
      <c r="O469" s="5">
        <v>2</v>
      </c>
      <c r="P469" s="5">
        <v>19</v>
      </c>
      <c r="Q469" s="2">
        <f t="shared" si="5"/>
        <v>619</v>
      </c>
      <c r="R469" s="28">
        <v>619</v>
      </c>
      <c r="AA469" s="14"/>
      <c r="AN469" s="16"/>
      <c r="AO469" s="4"/>
    </row>
    <row r="470" spans="1:41" x14ac:dyDescent="0.3">
      <c r="H470" s="2" t="s">
        <v>32</v>
      </c>
      <c r="I470" s="2">
        <v>32764</v>
      </c>
      <c r="J470" s="24" t="s">
        <v>261</v>
      </c>
      <c r="K470" s="2">
        <v>252</v>
      </c>
      <c r="L470" s="2">
        <v>3047</v>
      </c>
      <c r="M470" s="28">
        <v>5</v>
      </c>
      <c r="N470" s="5">
        <v>1</v>
      </c>
      <c r="O470" s="5">
        <v>1</v>
      </c>
      <c r="P470" s="5">
        <v>44</v>
      </c>
      <c r="Q470" s="2">
        <f t="shared" si="5"/>
        <v>544</v>
      </c>
      <c r="R470" s="28">
        <v>544</v>
      </c>
      <c r="AA470" s="14"/>
      <c r="AN470" s="16"/>
      <c r="AO470" s="4"/>
    </row>
    <row r="471" spans="1:41" x14ac:dyDescent="0.3">
      <c r="H471" s="2" t="s">
        <v>32</v>
      </c>
      <c r="I471" s="2">
        <v>32767</v>
      </c>
      <c r="J471" s="2" t="s">
        <v>109</v>
      </c>
      <c r="K471" s="2">
        <v>255</v>
      </c>
      <c r="L471" s="2">
        <v>3050</v>
      </c>
      <c r="M471" s="28">
        <v>5</v>
      </c>
      <c r="N471" s="5">
        <v>0</v>
      </c>
      <c r="O471" s="5">
        <v>1</v>
      </c>
      <c r="P471" s="5">
        <v>1</v>
      </c>
      <c r="Q471" s="2">
        <f t="shared" si="5"/>
        <v>101</v>
      </c>
      <c r="R471" s="28">
        <v>101</v>
      </c>
      <c r="AA471" s="14"/>
      <c r="AN471" s="16"/>
      <c r="AO471" s="4"/>
    </row>
    <row r="472" spans="1:41" x14ac:dyDescent="0.3">
      <c r="H472" s="2" t="s">
        <v>32</v>
      </c>
      <c r="I472" s="2">
        <v>32770</v>
      </c>
      <c r="J472" s="24" t="s">
        <v>159</v>
      </c>
      <c r="K472" s="2">
        <v>452</v>
      </c>
      <c r="L472" s="2">
        <v>3053</v>
      </c>
      <c r="M472" s="28">
        <v>5</v>
      </c>
      <c r="N472" s="5">
        <v>0</v>
      </c>
      <c r="O472" s="5">
        <v>2</v>
      </c>
      <c r="P472" s="5">
        <v>29</v>
      </c>
      <c r="Q472" s="2">
        <f t="shared" si="5"/>
        <v>229</v>
      </c>
      <c r="R472" s="28">
        <v>229</v>
      </c>
      <c r="AA472" s="14"/>
      <c r="AN472" s="16"/>
      <c r="AO472" s="4"/>
    </row>
    <row r="473" spans="1:41" x14ac:dyDescent="0.3">
      <c r="A473" s="5">
        <v>288</v>
      </c>
      <c r="B473" s="2" t="s">
        <v>31</v>
      </c>
      <c r="C473" s="2" t="s">
        <v>539</v>
      </c>
      <c r="D473" s="2" t="s">
        <v>384</v>
      </c>
      <c r="E473" s="3">
        <v>3560600433811</v>
      </c>
      <c r="F473" s="95" t="s">
        <v>2573</v>
      </c>
      <c r="H473" s="2" t="s">
        <v>32</v>
      </c>
      <c r="I473" s="2">
        <v>21432</v>
      </c>
      <c r="J473" s="2" t="s">
        <v>93</v>
      </c>
      <c r="K473" s="2">
        <v>98</v>
      </c>
      <c r="L473" s="2">
        <v>2153</v>
      </c>
      <c r="M473" s="28">
        <v>5</v>
      </c>
      <c r="N473" s="5">
        <v>2</v>
      </c>
      <c r="O473" s="5">
        <v>0</v>
      </c>
      <c r="P473" s="5">
        <v>19</v>
      </c>
      <c r="Q473" s="2">
        <f t="shared" si="5"/>
        <v>819</v>
      </c>
      <c r="R473" s="28">
        <v>819</v>
      </c>
      <c r="AA473" s="14"/>
      <c r="AN473" s="16"/>
      <c r="AO473" s="4"/>
    </row>
    <row r="474" spans="1:41" x14ac:dyDescent="0.3">
      <c r="A474" s="5">
        <v>289</v>
      </c>
      <c r="B474" s="2" t="s">
        <v>31</v>
      </c>
      <c r="C474" s="2" t="s">
        <v>539</v>
      </c>
      <c r="D474" s="2" t="s">
        <v>271</v>
      </c>
      <c r="E474" s="3">
        <v>3560600040879</v>
      </c>
      <c r="F474" s="95" t="s">
        <v>2995</v>
      </c>
      <c r="H474" s="2" t="s">
        <v>32</v>
      </c>
      <c r="I474" s="2">
        <v>34238</v>
      </c>
      <c r="J474" s="2" t="s">
        <v>232</v>
      </c>
      <c r="K474" s="2">
        <v>35</v>
      </c>
      <c r="L474" s="2">
        <v>3540</v>
      </c>
      <c r="M474" s="28">
        <v>1</v>
      </c>
      <c r="N474" s="5">
        <v>3</v>
      </c>
      <c r="O474" s="5">
        <v>0</v>
      </c>
      <c r="P474" s="5">
        <v>4</v>
      </c>
      <c r="Q474" s="2">
        <f t="shared" si="5"/>
        <v>1204</v>
      </c>
      <c r="R474" s="28">
        <v>1204</v>
      </c>
      <c r="AA474" s="14"/>
      <c r="AN474" s="16"/>
      <c r="AO474" s="4"/>
    </row>
    <row r="475" spans="1:41" x14ac:dyDescent="0.3">
      <c r="A475" s="5">
        <v>290</v>
      </c>
      <c r="B475" s="2" t="s">
        <v>63</v>
      </c>
      <c r="C475" s="2" t="s">
        <v>539</v>
      </c>
      <c r="D475" s="2" t="s">
        <v>265</v>
      </c>
      <c r="E475" s="3">
        <v>3560600436497</v>
      </c>
      <c r="H475" s="2" t="s">
        <v>32</v>
      </c>
      <c r="I475" s="2">
        <v>32297</v>
      </c>
      <c r="J475" s="2" t="s">
        <v>119</v>
      </c>
      <c r="K475" s="2">
        <v>123</v>
      </c>
      <c r="L475" s="2">
        <v>2962</v>
      </c>
      <c r="N475" s="5">
        <v>2</v>
      </c>
      <c r="O475" s="5">
        <v>0</v>
      </c>
      <c r="P475" s="5">
        <v>0</v>
      </c>
      <c r="Q475" s="2">
        <f t="shared" si="5"/>
        <v>800</v>
      </c>
      <c r="R475" s="28">
        <v>800</v>
      </c>
      <c r="AA475" s="14"/>
      <c r="AN475" s="16"/>
      <c r="AO475" s="4"/>
    </row>
    <row r="476" spans="1:41" x14ac:dyDescent="0.3">
      <c r="A476" s="5">
        <v>291</v>
      </c>
      <c r="B476" s="2" t="s">
        <v>31</v>
      </c>
      <c r="C476" s="2" t="s">
        <v>539</v>
      </c>
      <c r="D476" s="2" t="s">
        <v>182</v>
      </c>
      <c r="E476" s="3">
        <v>3560600440974</v>
      </c>
      <c r="F476" s="95" t="s">
        <v>2446</v>
      </c>
      <c r="H476" s="2" t="s">
        <v>32</v>
      </c>
      <c r="I476" s="2">
        <v>33354</v>
      </c>
      <c r="J476" s="2" t="s">
        <v>147</v>
      </c>
      <c r="K476" s="2">
        <v>53</v>
      </c>
      <c r="L476" s="2">
        <v>3130</v>
      </c>
      <c r="M476" s="28">
        <v>6</v>
      </c>
      <c r="N476" s="5">
        <v>0</v>
      </c>
      <c r="O476" s="5">
        <v>1</v>
      </c>
      <c r="P476" s="5">
        <v>3</v>
      </c>
      <c r="Q476" s="2">
        <f t="shared" si="5"/>
        <v>103</v>
      </c>
      <c r="S476" s="2">
        <v>103</v>
      </c>
      <c r="W476" s="2">
        <v>47</v>
      </c>
      <c r="X476" s="2" t="s">
        <v>31</v>
      </c>
      <c r="Y476" s="2" t="s">
        <v>539</v>
      </c>
      <c r="Z476" s="2" t="s">
        <v>182</v>
      </c>
      <c r="AA476" s="14">
        <v>3560600440974</v>
      </c>
      <c r="AB476" s="28">
        <v>66</v>
      </c>
      <c r="AC476" s="2" t="s">
        <v>35</v>
      </c>
      <c r="AD476" s="2" t="s">
        <v>42</v>
      </c>
      <c r="AE476" s="2" t="s">
        <v>44</v>
      </c>
      <c r="AF476" s="2" t="s">
        <v>48</v>
      </c>
      <c r="AG476" s="2">
        <v>10.4</v>
      </c>
      <c r="AH476" s="2">
        <v>23</v>
      </c>
      <c r="AI476" s="2">
        <f>SUM(AG476*AH476)</f>
        <v>239.20000000000002</v>
      </c>
      <c r="AK476" s="28">
        <v>239.2</v>
      </c>
      <c r="AN476" s="16" t="s">
        <v>1773</v>
      </c>
      <c r="AO476" s="4" t="s">
        <v>60</v>
      </c>
    </row>
    <row r="477" spans="1:41" x14ac:dyDescent="0.3">
      <c r="A477" s="5">
        <v>292</v>
      </c>
      <c r="B477" s="2" t="s">
        <v>31</v>
      </c>
      <c r="C477" s="2" t="s">
        <v>540</v>
      </c>
      <c r="D477" s="2" t="s">
        <v>525</v>
      </c>
      <c r="E477" s="3">
        <v>3560600193861</v>
      </c>
      <c r="H477" s="2" t="s">
        <v>32</v>
      </c>
      <c r="I477" s="2">
        <v>15844</v>
      </c>
      <c r="J477" s="2" t="s">
        <v>201</v>
      </c>
      <c r="K477" s="2">
        <v>662</v>
      </c>
      <c r="L477" s="2">
        <v>1382</v>
      </c>
      <c r="M477" s="28">
        <v>7</v>
      </c>
      <c r="N477" s="5">
        <v>0</v>
      </c>
      <c r="O477" s="5">
        <v>1</v>
      </c>
      <c r="P477" s="5">
        <v>45.7</v>
      </c>
      <c r="Q477" s="2">
        <f t="shared" si="5"/>
        <v>145.69999999999999</v>
      </c>
      <c r="R477" s="28">
        <v>145.69999999999999</v>
      </c>
      <c r="AA477" s="14"/>
      <c r="AN477" s="16"/>
      <c r="AO477" s="4"/>
    </row>
    <row r="478" spans="1:41" x14ac:dyDescent="0.3">
      <c r="H478" s="2" t="s">
        <v>32</v>
      </c>
      <c r="I478" s="2">
        <v>34738</v>
      </c>
      <c r="J478" s="2" t="s">
        <v>115</v>
      </c>
      <c r="K478" s="2">
        <v>197</v>
      </c>
      <c r="L478" s="2">
        <v>3678</v>
      </c>
      <c r="M478" s="28">
        <v>7</v>
      </c>
      <c r="N478" s="5">
        <v>0</v>
      </c>
      <c r="O478" s="5">
        <v>3</v>
      </c>
      <c r="P478" s="5">
        <v>95.9</v>
      </c>
      <c r="Q478" s="2">
        <f t="shared" si="5"/>
        <v>395.9</v>
      </c>
      <c r="R478" s="28">
        <v>395.9</v>
      </c>
      <c r="AA478" s="14"/>
      <c r="AN478" s="16"/>
      <c r="AO478" s="4"/>
    </row>
    <row r="479" spans="1:41" x14ac:dyDescent="0.3">
      <c r="A479" s="5">
        <v>293</v>
      </c>
      <c r="B479" s="2" t="s">
        <v>63</v>
      </c>
      <c r="C479" s="2" t="s">
        <v>541</v>
      </c>
      <c r="D479" s="2" t="s">
        <v>161</v>
      </c>
      <c r="E479" s="3">
        <v>3560600437221</v>
      </c>
      <c r="F479" s="95" t="s">
        <v>2476</v>
      </c>
      <c r="H479" s="2" t="s">
        <v>32</v>
      </c>
      <c r="I479" s="2">
        <v>35898</v>
      </c>
      <c r="J479" s="2" t="s">
        <v>147</v>
      </c>
      <c r="K479" s="2">
        <v>137</v>
      </c>
      <c r="L479" s="2">
        <v>3837</v>
      </c>
      <c r="M479" s="28">
        <v>6</v>
      </c>
      <c r="N479" s="5">
        <v>0</v>
      </c>
      <c r="O479" s="5">
        <v>1</v>
      </c>
      <c r="P479" s="5">
        <v>2.7</v>
      </c>
      <c r="Q479" s="2">
        <f t="shared" si="5"/>
        <v>102.7</v>
      </c>
      <c r="R479" s="28">
        <v>102.7</v>
      </c>
      <c r="AA479" s="14"/>
      <c r="AN479" s="16"/>
      <c r="AO479" s="4"/>
    </row>
    <row r="480" spans="1:41" x14ac:dyDescent="0.3">
      <c r="A480" s="5">
        <v>294</v>
      </c>
      <c r="B480" s="2" t="s">
        <v>31</v>
      </c>
      <c r="C480" s="2" t="s">
        <v>543</v>
      </c>
      <c r="D480" s="2" t="s">
        <v>134</v>
      </c>
      <c r="E480" s="3">
        <v>5560600003856</v>
      </c>
      <c r="F480" s="95" t="s">
        <v>2670</v>
      </c>
      <c r="H480" s="2" t="s">
        <v>32</v>
      </c>
      <c r="I480" s="2">
        <v>30243</v>
      </c>
      <c r="J480" s="2" t="s">
        <v>93</v>
      </c>
      <c r="K480" s="2">
        <v>278</v>
      </c>
      <c r="L480" s="2">
        <v>2638</v>
      </c>
      <c r="M480" s="28">
        <v>1</v>
      </c>
      <c r="N480" s="5">
        <v>4</v>
      </c>
      <c r="O480" s="5">
        <v>0</v>
      </c>
      <c r="P480" s="5">
        <v>2</v>
      </c>
      <c r="Q480" s="2">
        <f t="shared" si="5"/>
        <v>1602</v>
      </c>
      <c r="R480" s="28">
        <v>1602</v>
      </c>
      <c r="AA480" s="14"/>
      <c r="AN480" s="16"/>
      <c r="AO480" s="4"/>
    </row>
    <row r="481" spans="1:41" x14ac:dyDescent="0.3">
      <c r="A481" s="5">
        <v>295</v>
      </c>
      <c r="B481" s="2" t="s">
        <v>64</v>
      </c>
      <c r="C481" s="2" t="s">
        <v>544</v>
      </c>
      <c r="D481" s="2" t="s">
        <v>545</v>
      </c>
      <c r="E481" s="3">
        <v>3560600142141</v>
      </c>
      <c r="F481" s="95" t="s">
        <v>2378</v>
      </c>
      <c r="H481" s="2" t="s">
        <v>32</v>
      </c>
      <c r="I481" s="2">
        <v>20313</v>
      </c>
      <c r="J481" s="2" t="s">
        <v>150</v>
      </c>
      <c r="K481" s="2">
        <v>231</v>
      </c>
      <c r="L481" s="2">
        <v>2005</v>
      </c>
      <c r="M481" s="28">
        <v>2</v>
      </c>
      <c r="N481" s="5">
        <v>0</v>
      </c>
      <c r="O481" s="5">
        <v>1</v>
      </c>
      <c r="P481" s="5">
        <v>28</v>
      </c>
      <c r="Q481" s="2">
        <f t="shared" si="5"/>
        <v>128</v>
      </c>
      <c r="R481" s="28">
        <v>128</v>
      </c>
      <c r="AA481" s="14"/>
      <c r="AN481" s="16"/>
      <c r="AO481" s="4"/>
    </row>
    <row r="482" spans="1:41" x14ac:dyDescent="0.3">
      <c r="H482" s="2" t="s">
        <v>32</v>
      </c>
      <c r="I482" s="2">
        <v>10644</v>
      </c>
      <c r="J482" s="2" t="s">
        <v>150</v>
      </c>
      <c r="K482" s="2">
        <v>52</v>
      </c>
      <c r="L482" s="2">
        <v>1028</v>
      </c>
      <c r="M482" s="28">
        <v>2</v>
      </c>
      <c r="N482" s="5">
        <v>1</v>
      </c>
      <c r="O482" s="5">
        <v>1</v>
      </c>
      <c r="P482" s="5">
        <v>61</v>
      </c>
      <c r="Q482" s="2">
        <f t="shared" si="5"/>
        <v>561</v>
      </c>
      <c r="R482" s="28">
        <v>561</v>
      </c>
      <c r="AA482" s="14"/>
      <c r="AN482" s="16"/>
      <c r="AO482" s="4"/>
    </row>
    <row r="483" spans="1:41" x14ac:dyDescent="0.3">
      <c r="H483" s="2" t="s">
        <v>32</v>
      </c>
      <c r="I483" s="2">
        <v>10639</v>
      </c>
      <c r="J483" s="2" t="s">
        <v>150</v>
      </c>
      <c r="K483" s="2">
        <v>71</v>
      </c>
      <c r="L483" s="2">
        <v>1023</v>
      </c>
      <c r="M483" s="28">
        <v>2</v>
      </c>
      <c r="N483" s="5">
        <v>1</v>
      </c>
      <c r="O483" s="5">
        <v>2</v>
      </c>
      <c r="P483" s="5">
        <v>96</v>
      </c>
      <c r="Q483" s="2">
        <f t="shared" si="5"/>
        <v>696</v>
      </c>
      <c r="R483" s="28">
        <v>696</v>
      </c>
      <c r="AA483" s="14"/>
      <c r="AN483" s="16"/>
      <c r="AO483" s="4"/>
    </row>
    <row r="484" spans="1:41" x14ac:dyDescent="0.3">
      <c r="H484" s="2" t="s">
        <v>32</v>
      </c>
      <c r="I484" s="2">
        <v>20307</v>
      </c>
      <c r="J484" s="2" t="s">
        <v>150</v>
      </c>
      <c r="K484" s="2">
        <v>229</v>
      </c>
      <c r="L484" s="2">
        <v>1995</v>
      </c>
      <c r="M484" s="28">
        <v>2</v>
      </c>
      <c r="N484" s="5">
        <v>0</v>
      </c>
      <c r="O484" s="5">
        <v>0</v>
      </c>
      <c r="P484" s="5">
        <v>65</v>
      </c>
      <c r="Q484" s="2">
        <f t="shared" si="5"/>
        <v>65</v>
      </c>
      <c r="R484" s="28">
        <v>65</v>
      </c>
      <c r="AA484" s="14"/>
      <c r="AN484" s="16"/>
      <c r="AO484" s="4"/>
    </row>
    <row r="485" spans="1:41" x14ac:dyDescent="0.3">
      <c r="H485" s="2" t="s">
        <v>32</v>
      </c>
      <c r="I485" s="2">
        <v>15947</v>
      </c>
      <c r="J485" s="2" t="s">
        <v>150</v>
      </c>
      <c r="K485" s="2">
        <v>1005</v>
      </c>
      <c r="L485" s="2">
        <v>1445</v>
      </c>
      <c r="M485" s="28">
        <v>2</v>
      </c>
      <c r="N485" s="5">
        <v>2</v>
      </c>
      <c r="O485" s="5">
        <v>0</v>
      </c>
      <c r="P485" s="5">
        <v>4</v>
      </c>
      <c r="Q485" s="2">
        <f t="shared" si="5"/>
        <v>804</v>
      </c>
      <c r="R485" s="28">
        <v>804</v>
      </c>
      <c r="AA485" s="14"/>
      <c r="AN485" s="16"/>
      <c r="AO485" s="4"/>
    </row>
    <row r="486" spans="1:41" x14ac:dyDescent="0.3">
      <c r="A486" s="5">
        <v>296</v>
      </c>
      <c r="B486" s="2" t="s">
        <v>64</v>
      </c>
      <c r="C486" s="2" t="s">
        <v>546</v>
      </c>
      <c r="D486" s="2" t="s">
        <v>547</v>
      </c>
      <c r="E486" s="3">
        <v>1560600015398</v>
      </c>
      <c r="H486" s="2" t="s">
        <v>32</v>
      </c>
      <c r="I486" s="2">
        <v>18017</v>
      </c>
      <c r="J486" s="2" t="s">
        <v>98</v>
      </c>
      <c r="K486" s="2">
        <v>128</v>
      </c>
      <c r="L486" s="2">
        <v>1890</v>
      </c>
      <c r="M486" s="28">
        <v>3</v>
      </c>
      <c r="N486" s="5">
        <v>0</v>
      </c>
      <c r="O486" s="5">
        <v>0</v>
      </c>
      <c r="P486" s="5">
        <v>99</v>
      </c>
      <c r="Q486" s="2">
        <f t="shared" si="5"/>
        <v>99</v>
      </c>
      <c r="R486" s="28">
        <v>99</v>
      </c>
      <c r="AA486" s="14"/>
      <c r="AN486" s="16"/>
      <c r="AO486" s="4"/>
    </row>
    <row r="487" spans="1:41" x14ac:dyDescent="0.3">
      <c r="A487" s="5">
        <v>297</v>
      </c>
      <c r="B487" s="2" t="s">
        <v>31</v>
      </c>
      <c r="C487" s="2" t="s">
        <v>548</v>
      </c>
      <c r="D487" s="2" t="s">
        <v>549</v>
      </c>
      <c r="E487" s="3">
        <v>3560600333922</v>
      </c>
      <c r="F487" s="95" t="s">
        <v>2614</v>
      </c>
      <c r="H487" s="2" t="s">
        <v>32</v>
      </c>
      <c r="I487" s="2">
        <v>21074</v>
      </c>
      <c r="J487" s="2" t="s">
        <v>93</v>
      </c>
      <c r="K487" s="2">
        <v>89</v>
      </c>
      <c r="L487" s="2">
        <v>2119</v>
      </c>
      <c r="N487" s="5">
        <v>14</v>
      </c>
      <c r="O487" s="5">
        <v>2</v>
      </c>
      <c r="P487" s="5">
        <v>89</v>
      </c>
      <c r="Q487" s="2">
        <f t="shared" si="5"/>
        <v>5889</v>
      </c>
      <c r="R487" s="28">
        <v>5889</v>
      </c>
      <c r="AA487" s="14"/>
      <c r="AN487" s="16"/>
      <c r="AO487" s="4"/>
    </row>
    <row r="488" spans="1:41" x14ac:dyDescent="0.3">
      <c r="H488" s="2" t="s">
        <v>32</v>
      </c>
      <c r="I488" s="2">
        <v>21075</v>
      </c>
      <c r="J488" s="2" t="s">
        <v>93</v>
      </c>
      <c r="K488" s="2">
        <v>90</v>
      </c>
      <c r="L488" s="2">
        <v>2120</v>
      </c>
      <c r="N488" s="5">
        <v>11</v>
      </c>
      <c r="O488" s="5">
        <v>2</v>
      </c>
      <c r="P488" s="5">
        <v>44</v>
      </c>
      <c r="Q488" s="2">
        <f t="shared" si="5"/>
        <v>4644</v>
      </c>
      <c r="R488" s="28">
        <v>4644</v>
      </c>
      <c r="AA488" s="14"/>
      <c r="AN488" s="16"/>
      <c r="AO488" s="4"/>
    </row>
    <row r="489" spans="1:41" x14ac:dyDescent="0.3">
      <c r="A489" s="5">
        <v>298</v>
      </c>
      <c r="B489" s="2" t="s">
        <v>31</v>
      </c>
      <c r="C489" s="2" t="s">
        <v>550</v>
      </c>
      <c r="D489" s="2" t="s">
        <v>361</v>
      </c>
      <c r="E489" s="3">
        <v>3560600394174</v>
      </c>
      <c r="F489" s="95" t="s">
        <v>2297</v>
      </c>
      <c r="H489" s="2" t="s">
        <v>32</v>
      </c>
      <c r="I489" s="2">
        <v>10277</v>
      </c>
      <c r="J489" s="2" t="s">
        <v>115</v>
      </c>
      <c r="K489" s="2">
        <v>555</v>
      </c>
      <c r="L489" s="2">
        <v>883</v>
      </c>
      <c r="M489" s="28">
        <v>3</v>
      </c>
      <c r="N489" s="5">
        <v>3</v>
      </c>
      <c r="O489" s="5">
        <v>3</v>
      </c>
      <c r="P489" s="5">
        <v>11</v>
      </c>
      <c r="Q489" s="2">
        <f t="shared" si="5"/>
        <v>1511</v>
      </c>
      <c r="R489" s="28">
        <v>1511</v>
      </c>
      <c r="AA489" s="14"/>
      <c r="AN489" s="16"/>
      <c r="AO489" s="4"/>
    </row>
    <row r="490" spans="1:41" x14ac:dyDescent="0.3">
      <c r="A490" s="5">
        <v>299</v>
      </c>
      <c r="B490" s="2" t="s">
        <v>31</v>
      </c>
      <c r="C490" s="2" t="s">
        <v>551</v>
      </c>
      <c r="D490" s="2" t="s">
        <v>440</v>
      </c>
      <c r="E490" s="3">
        <v>3560600199762</v>
      </c>
      <c r="F490" s="95" t="s">
        <v>2996</v>
      </c>
      <c r="H490" s="2" t="s">
        <v>32</v>
      </c>
      <c r="I490" s="2">
        <v>11657</v>
      </c>
      <c r="J490" s="2" t="s">
        <v>115</v>
      </c>
      <c r="K490" s="2">
        <v>354</v>
      </c>
      <c r="L490" s="2">
        <v>1101</v>
      </c>
      <c r="M490" s="28">
        <v>7</v>
      </c>
      <c r="N490" s="5">
        <v>6</v>
      </c>
      <c r="O490" s="5">
        <v>2</v>
      </c>
      <c r="P490" s="5">
        <v>33</v>
      </c>
      <c r="Q490" s="2">
        <f t="shared" si="5"/>
        <v>2633</v>
      </c>
      <c r="R490" s="28">
        <v>2633</v>
      </c>
      <c r="AA490" s="14"/>
      <c r="AN490" s="16"/>
      <c r="AO490" s="4"/>
    </row>
    <row r="491" spans="1:41" x14ac:dyDescent="0.3">
      <c r="A491" s="5">
        <v>300</v>
      </c>
      <c r="B491" s="2" t="s">
        <v>63</v>
      </c>
      <c r="C491" s="2" t="s">
        <v>552</v>
      </c>
      <c r="D491" s="2" t="s">
        <v>553</v>
      </c>
      <c r="E491" s="3">
        <v>3560600437230</v>
      </c>
      <c r="F491" s="95" t="s">
        <v>2452</v>
      </c>
      <c r="H491" s="2" t="s">
        <v>32</v>
      </c>
      <c r="I491" s="2">
        <v>35897</v>
      </c>
      <c r="J491" s="2" t="s">
        <v>147</v>
      </c>
      <c r="K491" s="2">
        <v>136</v>
      </c>
      <c r="L491" s="2">
        <v>3836</v>
      </c>
      <c r="M491" s="28">
        <v>6</v>
      </c>
      <c r="N491" s="5">
        <v>0</v>
      </c>
      <c r="O491" s="5">
        <v>1</v>
      </c>
      <c r="P491" s="5">
        <v>7.6</v>
      </c>
      <c r="Q491" s="2">
        <f t="shared" si="5"/>
        <v>107.6</v>
      </c>
      <c r="S491" s="2">
        <v>107.6</v>
      </c>
      <c r="W491" s="2">
        <v>48</v>
      </c>
      <c r="X491" s="2" t="s">
        <v>31</v>
      </c>
      <c r="Y491" s="2" t="s">
        <v>1437</v>
      </c>
      <c r="Z491" s="2" t="s">
        <v>553</v>
      </c>
      <c r="AA491" s="14">
        <v>3560600437566</v>
      </c>
      <c r="AB491" s="28">
        <v>43</v>
      </c>
      <c r="AC491" s="2" t="s">
        <v>35</v>
      </c>
      <c r="AD491" s="2" t="s">
        <v>43</v>
      </c>
      <c r="AE491" s="2" t="s">
        <v>44</v>
      </c>
      <c r="AF491" s="2" t="s">
        <v>48</v>
      </c>
      <c r="AG491" s="2">
        <v>9.5</v>
      </c>
      <c r="AH491" s="2">
        <v>24</v>
      </c>
      <c r="AI491" s="2">
        <f>SUM(AG491*AH491)</f>
        <v>228</v>
      </c>
      <c r="AK491" s="28">
        <v>228</v>
      </c>
      <c r="AN491" s="16" t="s">
        <v>1744</v>
      </c>
      <c r="AO491" s="4" t="s">
        <v>61</v>
      </c>
    </row>
    <row r="492" spans="1:41" x14ac:dyDescent="0.3">
      <c r="H492" s="2" t="s">
        <v>32</v>
      </c>
      <c r="I492" s="2">
        <v>33408</v>
      </c>
      <c r="J492" s="2" t="s">
        <v>147</v>
      </c>
      <c r="K492" s="2">
        <v>84</v>
      </c>
      <c r="L492" s="2">
        <v>3184</v>
      </c>
      <c r="M492" s="28">
        <v>6</v>
      </c>
      <c r="N492" s="5">
        <v>4</v>
      </c>
      <c r="O492" s="5">
        <v>2</v>
      </c>
      <c r="P492" s="5">
        <v>17</v>
      </c>
      <c r="Q492" s="2">
        <f t="shared" si="5"/>
        <v>1817</v>
      </c>
      <c r="R492" s="28">
        <v>1817</v>
      </c>
      <c r="AA492" s="14"/>
      <c r="AN492" s="16"/>
      <c r="AO492" s="4"/>
    </row>
    <row r="493" spans="1:41" x14ac:dyDescent="0.3">
      <c r="A493" s="5">
        <v>301</v>
      </c>
      <c r="B493" s="2" t="s">
        <v>63</v>
      </c>
      <c r="C493" s="2" t="s">
        <v>554</v>
      </c>
      <c r="D493" s="2" t="s">
        <v>555</v>
      </c>
      <c r="E493" s="3">
        <v>3560600139255</v>
      </c>
      <c r="F493" s="95" t="s">
        <v>2997</v>
      </c>
      <c r="H493" s="2" t="s">
        <v>32</v>
      </c>
      <c r="I493" s="2">
        <v>17394</v>
      </c>
      <c r="J493" s="2" t="s">
        <v>150</v>
      </c>
      <c r="K493" s="2">
        <v>86</v>
      </c>
      <c r="L493" s="2">
        <v>1786</v>
      </c>
      <c r="M493" s="28">
        <v>2</v>
      </c>
      <c r="N493" s="5">
        <v>3</v>
      </c>
      <c r="O493" s="5">
        <v>0</v>
      </c>
      <c r="P493" s="5">
        <v>83</v>
      </c>
      <c r="Q493" s="2">
        <f t="shared" si="5"/>
        <v>1283</v>
      </c>
      <c r="R493" s="28">
        <v>1283</v>
      </c>
      <c r="AA493" s="14"/>
      <c r="AN493" s="16"/>
      <c r="AO493" s="4"/>
    </row>
    <row r="494" spans="1:41" x14ac:dyDescent="0.3">
      <c r="H494" s="2" t="s">
        <v>32</v>
      </c>
      <c r="I494" s="2">
        <v>25451</v>
      </c>
      <c r="J494" s="2" t="s">
        <v>109</v>
      </c>
      <c r="K494" s="2">
        <v>9</v>
      </c>
      <c r="L494" s="2">
        <v>2255</v>
      </c>
      <c r="M494" s="28">
        <v>2</v>
      </c>
      <c r="N494" s="5">
        <v>0</v>
      </c>
      <c r="O494" s="5">
        <v>0</v>
      </c>
      <c r="P494" s="5">
        <v>38</v>
      </c>
      <c r="Q494" s="2">
        <f t="shared" si="5"/>
        <v>38</v>
      </c>
      <c r="R494" s="28">
        <v>38</v>
      </c>
      <c r="AA494" s="14"/>
      <c r="AN494" s="16"/>
      <c r="AO494" s="4"/>
    </row>
    <row r="495" spans="1:41" x14ac:dyDescent="0.3">
      <c r="H495" s="2" t="s">
        <v>32</v>
      </c>
      <c r="I495" s="2">
        <v>36563</v>
      </c>
      <c r="J495" s="2" t="s">
        <v>119</v>
      </c>
      <c r="K495" s="2">
        <v>377</v>
      </c>
      <c r="L495" s="2">
        <v>3950</v>
      </c>
      <c r="M495" s="28">
        <v>2</v>
      </c>
      <c r="N495" s="5">
        <v>0</v>
      </c>
      <c r="O495" s="5">
        <v>2</v>
      </c>
      <c r="P495" s="5">
        <v>0</v>
      </c>
      <c r="Q495" s="2">
        <f t="shared" si="5"/>
        <v>200</v>
      </c>
      <c r="R495" s="28">
        <v>200</v>
      </c>
      <c r="AA495" s="14"/>
      <c r="AN495" s="16"/>
      <c r="AO495" s="4"/>
    </row>
    <row r="496" spans="1:41" x14ac:dyDescent="0.3">
      <c r="A496" s="5">
        <v>302</v>
      </c>
      <c r="B496" s="2" t="s">
        <v>31</v>
      </c>
      <c r="C496" s="2" t="s">
        <v>556</v>
      </c>
      <c r="D496" s="2" t="s">
        <v>549</v>
      </c>
      <c r="E496" s="3">
        <v>3560600333931</v>
      </c>
      <c r="F496" s="95" t="s">
        <v>2814</v>
      </c>
      <c r="H496" s="2" t="s">
        <v>32</v>
      </c>
      <c r="I496" s="2">
        <v>21076</v>
      </c>
      <c r="J496" s="2" t="s">
        <v>93</v>
      </c>
      <c r="K496" s="2">
        <v>91</v>
      </c>
      <c r="L496" s="2">
        <v>2121</v>
      </c>
      <c r="M496" s="28">
        <v>1</v>
      </c>
      <c r="N496" s="5">
        <v>20</v>
      </c>
      <c r="O496" s="5">
        <v>3</v>
      </c>
      <c r="P496" s="5">
        <v>23</v>
      </c>
      <c r="Q496" s="2">
        <f t="shared" si="5"/>
        <v>8323</v>
      </c>
      <c r="R496" s="28">
        <v>8323</v>
      </c>
      <c r="AA496" s="14"/>
      <c r="AN496" s="16"/>
      <c r="AO496" s="4"/>
    </row>
    <row r="497" spans="1:41" x14ac:dyDescent="0.3">
      <c r="A497" s="5">
        <v>303</v>
      </c>
      <c r="B497" s="2" t="s">
        <v>64</v>
      </c>
      <c r="C497" s="2" t="s">
        <v>1841</v>
      </c>
      <c r="D497" s="2" t="s">
        <v>1842</v>
      </c>
      <c r="E497" s="3">
        <v>5650900004393</v>
      </c>
      <c r="F497" s="95" t="s">
        <v>2888</v>
      </c>
      <c r="H497" s="2" t="s">
        <v>32</v>
      </c>
      <c r="I497" s="2">
        <v>2066</v>
      </c>
      <c r="J497" s="2" t="s">
        <v>201</v>
      </c>
      <c r="K497" s="2">
        <v>217</v>
      </c>
      <c r="L497" s="2">
        <v>164</v>
      </c>
      <c r="M497" s="28">
        <v>7</v>
      </c>
      <c r="N497" s="5">
        <v>0</v>
      </c>
      <c r="O497" s="5">
        <v>0</v>
      </c>
      <c r="P497" s="5">
        <v>31</v>
      </c>
      <c r="Q497" s="2">
        <f>SUM(N497*400)+O497*100+P497</f>
        <v>31</v>
      </c>
      <c r="S497" s="2">
        <v>31</v>
      </c>
      <c r="W497" s="2">
        <v>49</v>
      </c>
      <c r="X497" s="2" t="s">
        <v>64</v>
      </c>
      <c r="Y497" s="2" t="s">
        <v>1841</v>
      </c>
      <c r="Z497" s="2" t="s">
        <v>1842</v>
      </c>
      <c r="AA497" s="14">
        <v>5650900004393</v>
      </c>
      <c r="AB497" s="28">
        <v>128</v>
      </c>
      <c r="AC497" s="2" t="s">
        <v>35</v>
      </c>
      <c r="AD497" s="2" t="s">
        <v>43</v>
      </c>
      <c r="AE497" s="2" t="s">
        <v>44</v>
      </c>
      <c r="AF497" s="2" t="s">
        <v>48</v>
      </c>
      <c r="AG497" s="2">
        <v>10</v>
      </c>
      <c r="AH497" s="2">
        <v>12</v>
      </c>
      <c r="AI497" s="2">
        <f>SUM(AG497*AH497)</f>
        <v>120</v>
      </c>
      <c r="AK497" s="28">
        <v>120</v>
      </c>
      <c r="AN497" s="16" t="s">
        <v>1744</v>
      </c>
      <c r="AO497" s="4" t="s">
        <v>60</v>
      </c>
    </row>
    <row r="498" spans="1:41" x14ac:dyDescent="0.3">
      <c r="A498" s="5">
        <v>304</v>
      </c>
      <c r="B498" s="2" t="s">
        <v>64</v>
      </c>
      <c r="C498" s="2" t="s">
        <v>557</v>
      </c>
      <c r="D498" s="2" t="s">
        <v>558</v>
      </c>
      <c r="E498" s="3">
        <v>1560600009797</v>
      </c>
      <c r="F498" s="95" t="s">
        <v>3288</v>
      </c>
      <c r="G498" s="95" t="s">
        <v>3289</v>
      </c>
      <c r="H498" s="2" t="s">
        <v>32</v>
      </c>
      <c r="I498" s="2">
        <v>33656</v>
      </c>
      <c r="J498" s="2" t="s">
        <v>232</v>
      </c>
      <c r="K498" s="2">
        <v>122</v>
      </c>
      <c r="L498" s="2">
        <v>3235</v>
      </c>
      <c r="M498" s="28">
        <v>3</v>
      </c>
      <c r="N498" s="5">
        <v>0</v>
      </c>
      <c r="O498" s="5">
        <v>1</v>
      </c>
      <c r="P498" s="5">
        <v>16</v>
      </c>
      <c r="Q498" s="2">
        <f t="shared" si="5"/>
        <v>116</v>
      </c>
      <c r="S498" s="2">
        <v>116</v>
      </c>
      <c r="W498" s="2">
        <v>50</v>
      </c>
      <c r="X498" s="2" t="s">
        <v>31</v>
      </c>
      <c r="Y498" s="2" t="s">
        <v>1810</v>
      </c>
      <c r="Z498" s="2" t="s">
        <v>1811</v>
      </c>
      <c r="AA498" s="14">
        <v>3560600437825</v>
      </c>
      <c r="AB498" s="28">
        <v>136</v>
      </c>
      <c r="AC498" s="2" t="s">
        <v>35</v>
      </c>
      <c r="AD498" s="2" t="s">
        <v>42</v>
      </c>
      <c r="AE498" s="2" t="s">
        <v>44</v>
      </c>
      <c r="AF498" s="2" t="s">
        <v>48</v>
      </c>
      <c r="AG498" s="2">
        <v>11</v>
      </c>
      <c r="AH498" s="2">
        <v>15.5</v>
      </c>
      <c r="AI498" s="2">
        <f>SUM(AG498*AH498)</f>
        <v>170.5</v>
      </c>
      <c r="AK498" s="28">
        <v>170.5</v>
      </c>
      <c r="AN498" s="16" t="s">
        <v>1740</v>
      </c>
      <c r="AO498" s="4" t="s">
        <v>61</v>
      </c>
    </row>
    <row r="499" spans="1:41" x14ac:dyDescent="0.3">
      <c r="A499" s="5">
        <v>305</v>
      </c>
      <c r="B499" s="2" t="s">
        <v>31</v>
      </c>
      <c r="C499" s="2" t="s">
        <v>487</v>
      </c>
      <c r="D499" s="2" t="s">
        <v>559</v>
      </c>
      <c r="E499" s="3">
        <v>5560690004709</v>
      </c>
      <c r="H499" s="2" t="s">
        <v>32</v>
      </c>
      <c r="I499" s="2">
        <v>17600</v>
      </c>
      <c r="J499" s="2" t="s">
        <v>115</v>
      </c>
      <c r="K499" s="2">
        <v>24</v>
      </c>
      <c r="L499" s="2">
        <v>1840</v>
      </c>
      <c r="M499" s="28">
        <v>7</v>
      </c>
      <c r="N499" s="5">
        <v>0</v>
      </c>
      <c r="O499" s="5">
        <v>1</v>
      </c>
      <c r="P499" s="5">
        <v>49</v>
      </c>
      <c r="Q499" s="2">
        <f t="shared" si="5"/>
        <v>149</v>
      </c>
      <c r="R499" s="28">
        <v>149</v>
      </c>
      <c r="AA499" s="14"/>
      <c r="AN499" s="16"/>
      <c r="AO499" s="4"/>
    </row>
    <row r="500" spans="1:41" x14ac:dyDescent="0.3">
      <c r="A500" s="5">
        <v>306</v>
      </c>
      <c r="B500" s="2" t="s">
        <v>31</v>
      </c>
      <c r="C500" s="2" t="s">
        <v>269</v>
      </c>
      <c r="D500" s="2" t="s">
        <v>399</v>
      </c>
      <c r="E500" s="3">
        <v>3560600143333</v>
      </c>
      <c r="F500" s="95" t="s">
        <v>2998</v>
      </c>
      <c r="H500" s="2" t="s">
        <v>32</v>
      </c>
      <c r="I500" s="2">
        <v>17925</v>
      </c>
      <c r="J500" s="2" t="s">
        <v>150</v>
      </c>
      <c r="K500" s="2">
        <v>161</v>
      </c>
      <c r="L500" s="2">
        <v>1950</v>
      </c>
      <c r="M500" s="28">
        <v>2</v>
      </c>
      <c r="N500" s="5">
        <v>3</v>
      </c>
      <c r="O500" s="5">
        <v>1</v>
      </c>
      <c r="P500" s="5">
        <v>93</v>
      </c>
      <c r="Q500" s="2">
        <f t="shared" si="5"/>
        <v>1393</v>
      </c>
      <c r="R500" s="28">
        <v>1393</v>
      </c>
      <c r="AA500" s="14"/>
      <c r="AN500" s="16"/>
      <c r="AO500" s="4"/>
    </row>
    <row r="501" spans="1:41" x14ac:dyDescent="0.3">
      <c r="H501" s="2" t="s">
        <v>32</v>
      </c>
      <c r="I501" s="2">
        <v>14622</v>
      </c>
      <c r="J501" s="2" t="s">
        <v>150</v>
      </c>
      <c r="K501" s="2">
        <v>62</v>
      </c>
      <c r="L501" s="2">
        <v>1358</v>
      </c>
      <c r="M501" s="28">
        <v>2</v>
      </c>
      <c r="N501" s="5">
        <v>1</v>
      </c>
      <c r="O501" s="5">
        <v>2</v>
      </c>
      <c r="P501" s="5">
        <v>71</v>
      </c>
      <c r="Q501" s="2">
        <f t="shared" si="5"/>
        <v>671</v>
      </c>
      <c r="R501" s="28">
        <v>671</v>
      </c>
      <c r="AA501" s="14"/>
      <c r="AN501" s="16"/>
      <c r="AO501" s="4"/>
    </row>
    <row r="502" spans="1:41" x14ac:dyDescent="0.3">
      <c r="H502" s="2" t="s">
        <v>32</v>
      </c>
      <c r="I502" s="2">
        <v>25949</v>
      </c>
      <c r="J502" s="2" t="s">
        <v>109</v>
      </c>
      <c r="K502" s="2">
        <v>192</v>
      </c>
      <c r="L502" s="2">
        <v>2421</v>
      </c>
      <c r="M502" s="28">
        <v>2</v>
      </c>
      <c r="N502" s="5">
        <v>0</v>
      </c>
      <c r="O502" s="5">
        <v>1</v>
      </c>
      <c r="P502" s="5">
        <v>59</v>
      </c>
      <c r="Q502" s="2">
        <f t="shared" si="5"/>
        <v>159</v>
      </c>
      <c r="R502" s="28">
        <v>159</v>
      </c>
      <c r="AA502" s="14"/>
      <c r="AN502" s="16"/>
      <c r="AO502" s="4"/>
    </row>
    <row r="503" spans="1:41" x14ac:dyDescent="0.3">
      <c r="A503" s="5">
        <v>307</v>
      </c>
      <c r="B503" s="2" t="s">
        <v>31</v>
      </c>
      <c r="C503" s="2" t="s">
        <v>269</v>
      </c>
      <c r="D503" s="2" t="s">
        <v>399</v>
      </c>
      <c r="E503" s="3">
        <v>3560600143335</v>
      </c>
      <c r="H503" s="2" t="s">
        <v>32</v>
      </c>
      <c r="I503" s="2">
        <v>14618</v>
      </c>
      <c r="J503" s="2" t="s">
        <v>150</v>
      </c>
      <c r="K503" s="2">
        <v>59</v>
      </c>
      <c r="L503" s="2">
        <v>1354</v>
      </c>
      <c r="M503" s="28">
        <v>2</v>
      </c>
      <c r="N503" s="5">
        <v>4</v>
      </c>
      <c r="O503" s="5">
        <v>1</v>
      </c>
      <c r="P503" s="5">
        <v>94</v>
      </c>
      <c r="Q503" s="2">
        <f t="shared" si="5"/>
        <v>1794</v>
      </c>
      <c r="R503" s="28">
        <v>1794</v>
      </c>
      <c r="AA503" s="14"/>
      <c r="AN503" s="16"/>
      <c r="AO503" s="4"/>
    </row>
    <row r="504" spans="1:41" x14ac:dyDescent="0.3">
      <c r="H504" s="2" t="s">
        <v>32</v>
      </c>
      <c r="I504" s="2">
        <v>14614</v>
      </c>
      <c r="J504" s="2" t="s">
        <v>150</v>
      </c>
      <c r="K504" s="2">
        <v>17</v>
      </c>
      <c r="L504" s="2">
        <v>1350</v>
      </c>
      <c r="M504" s="28">
        <v>2</v>
      </c>
      <c r="N504" s="5">
        <v>7</v>
      </c>
      <c r="O504" s="5">
        <v>0</v>
      </c>
      <c r="P504" s="5">
        <v>97</v>
      </c>
      <c r="Q504" s="2">
        <f t="shared" si="5"/>
        <v>2897</v>
      </c>
      <c r="R504" s="28">
        <v>2897</v>
      </c>
      <c r="AA504" s="14"/>
      <c r="AN504" s="16"/>
      <c r="AO504" s="4"/>
    </row>
    <row r="505" spans="1:41" x14ac:dyDescent="0.3">
      <c r="H505" s="2" t="s">
        <v>32</v>
      </c>
      <c r="I505" s="2">
        <v>1904</v>
      </c>
      <c r="J505" s="2" t="s">
        <v>354</v>
      </c>
      <c r="K505" s="2">
        <v>193</v>
      </c>
      <c r="L505" s="2">
        <v>45</v>
      </c>
      <c r="M505" s="28">
        <v>2</v>
      </c>
      <c r="N505" s="5">
        <v>1</v>
      </c>
      <c r="O505" s="5">
        <v>0</v>
      </c>
      <c r="P505" s="5">
        <v>71</v>
      </c>
      <c r="Q505" s="2">
        <f t="shared" si="5"/>
        <v>471</v>
      </c>
      <c r="R505" s="28">
        <v>471</v>
      </c>
      <c r="AA505" s="14"/>
      <c r="AN505" s="16"/>
      <c r="AO505" s="4"/>
    </row>
    <row r="506" spans="1:41" x14ac:dyDescent="0.3">
      <c r="A506" s="5">
        <v>308</v>
      </c>
      <c r="B506" s="2" t="s">
        <v>31</v>
      </c>
      <c r="C506" s="2" t="s">
        <v>560</v>
      </c>
      <c r="D506" s="2" t="s">
        <v>561</v>
      </c>
      <c r="E506" s="3">
        <v>3500500398232</v>
      </c>
      <c r="F506" s="95" t="s">
        <v>2615</v>
      </c>
      <c r="H506" s="2" t="s">
        <v>32</v>
      </c>
      <c r="I506" s="2">
        <v>36196</v>
      </c>
      <c r="J506" s="2" t="s">
        <v>115</v>
      </c>
      <c r="K506" s="2">
        <v>707</v>
      </c>
      <c r="L506" s="2">
        <v>3910</v>
      </c>
      <c r="M506" s="28">
        <v>8</v>
      </c>
      <c r="N506" s="5">
        <v>1</v>
      </c>
      <c r="O506" s="5">
        <v>0</v>
      </c>
      <c r="P506" s="5">
        <v>0</v>
      </c>
      <c r="Q506" s="2">
        <f t="shared" si="5"/>
        <v>400</v>
      </c>
      <c r="R506" s="28">
        <v>400</v>
      </c>
      <c r="AA506" s="14"/>
      <c r="AN506" s="16"/>
      <c r="AO506" s="4"/>
    </row>
    <row r="507" spans="1:41" x14ac:dyDescent="0.3">
      <c r="A507" s="5">
        <v>309</v>
      </c>
      <c r="B507" s="2" t="s">
        <v>63</v>
      </c>
      <c r="C507" s="2" t="s">
        <v>562</v>
      </c>
      <c r="D507" s="2" t="s">
        <v>205</v>
      </c>
      <c r="E507" s="3">
        <v>3560600148998</v>
      </c>
      <c r="F507" s="95" t="s">
        <v>2325</v>
      </c>
      <c r="H507" s="2" t="s">
        <v>32</v>
      </c>
      <c r="I507" s="2">
        <v>17534</v>
      </c>
      <c r="J507" s="2" t="s">
        <v>115</v>
      </c>
      <c r="K507" s="2">
        <v>17</v>
      </c>
      <c r="L507" s="2">
        <v>1798</v>
      </c>
      <c r="M507" s="28">
        <v>3</v>
      </c>
      <c r="N507" s="5">
        <v>1</v>
      </c>
      <c r="O507" s="5">
        <v>1</v>
      </c>
      <c r="P507" s="5">
        <v>63</v>
      </c>
      <c r="Q507" s="2">
        <f t="shared" si="5"/>
        <v>563</v>
      </c>
      <c r="R507" s="28">
        <v>563</v>
      </c>
      <c r="AA507" s="14"/>
      <c r="AN507" s="16"/>
      <c r="AO507" s="4"/>
    </row>
    <row r="508" spans="1:41" x14ac:dyDescent="0.3">
      <c r="H508" s="2" t="s">
        <v>32</v>
      </c>
      <c r="I508" s="2">
        <v>34128</v>
      </c>
      <c r="J508" s="2" t="s">
        <v>115</v>
      </c>
      <c r="K508" s="2">
        <v>162</v>
      </c>
      <c r="L508" s="2">
        <v>3444</v>
      </c>
      <c r="M508" s="28">
        <v>3</v>
      </c>
      <c r="N508" s="5">
        <v>0</v>
      </c>
      <c r="O508" s="5">
        <v>3</v>
      </c>
      <c r="P508" s="5">
        <v>57.1</v>
      </c>
      <c r="Q508" s="2">
        <f t="shared" si="5"/>
        <v>357.1</v>
      </c>
      <c r="R508" s="28">
        <v>357.1</v>
      </c>
      <c r="AA508" s="14"/>
      <c r="AN508" s="16"/>
      <c r="AO508" s="4"/>
    </row>
    <row r="509" spans="1:41" x14ac:dyDescent="0.3">
      <c r="H509" s="2" t="s">
        <v>32</v>
      </c>
      <c r="I509" s="2">
        <v>34711</v>
      </c>
      <c r="J509" s="2" t="s">
        <v>115</v>
      </c>
      <c r="K509" s="2">
        <v>204</v>
      </c>
      <c r="L509" s="2">
        <v>3631</v>
      </c>
      <c r="M509" s="28">
        <v>3</v>
      </c>
      <c r="N509" s="5">
        <v>0</v>
      </c>
      <c r="O509" s="5">
        <v>3</v>
      </c>
      <c r="P509" s="5">
        <v>57.1</v>
      </c>
      <c r="Q509" s="2">
        <f t="shared" si="5"/>
        <v>357.1</v>
      </c>
      <c r="R509" s="28">
        <v>357.1</v>
      </c>
      <c r="AA509" s="14"/>
      <c r="AN509" s="16"/>
      <c r="AO509" s="4"/>
    </row>
    <row r="510" spans="1:41" x14ac:dyDescent="0.3">
      <c r="H510" s="2" t="s">
        <v>32</v>
      </c>
      <c r="I510" s="2">
        <v>12530</v>
      </c>
      <c r="J510" s="2" t="s">
        <v>115</v>
      </c>
      <c r="K510" s="2">
        <v>611</v>
      </c>
      <c r="L510" s="2">
        <v>4700</v>
      </c>
      <c r="M510" s="28">
        <v>3</v>
      </c>
      <c r="N510" s="5">
        <v>0</v>
      </c>
      <c r="O510" s="5">
        <v>1</v>
      </c>
      <c r="P510" s="5">
        <v>78</v>
      </c>
      <c r="Q510" s="2">
        <f t="shared" si="5"/>
        <v>178</v>
      </c>
      <c r="R510" s="28">
        <v>178</v>
      </c>
      <c r="AA510" s="14"/>
      <c r="AN510" s="16"/>
      <c r="AO510" s="4"/>
    </row>
    <row r="511" spans="1:41" x14ac:dyDescent="0.3">
      <c r="H511" s="2" t="s">
        <v>32</v>
      </c>
      <c r="I511" s="2">
        <v>12616</v>
      </c>
      <c r="J511" s="2" t="s">
        <v>115</v>
      </c>
      <c r="K511" s="2">
        <v>610</v>
      </c>
      <c r="L511" s="2">
        <v>4786</v>
      </c>
      <c r="M511" s="28">
        <v>3</v>
      </c>
      <c r="N511" s="5">
        <v>1</v>
      </c>
      <c r="O511" s="5">
        <v>1</v>
      </c>
      <c r="P511" s="5">
        <v>98</v>
      </c>
      <c r="Q511" s="2">
        <f t="shared" si="5"/>
        <v>598</v>
      </c>
      <c r="R511" s="28">
        <v>598</v>
      </c>
      <c r="AA511" s="14"/>
      <c r="AN511" s="16"/>
      <c r="AO511" s="4"/>
    </row>
    <row r="512" spans="1:41" x14ac:dyDescent="0.3">
      <c r="H512" s="2" t="s">
        <v>32</v>
      </c>
      <c r="I512" s="2">
        <v>18373</v>
      </c>
      <c r="J512" s="2" t="s">
        <v>115</v>
      </c>
      <c r="K512" s="2">
        <v>35</v>
      </c>
      <c r="L512" s="2">
        <v>1599</v>
      </c>
      <c r="M512" s="28">
        <v>3</v>
      </c>
      <c r="N512" s="5">
        <v>0</v>
      </c>
      <c r="O512" s="5">
        <v>1</v>
      </c>
      <c r="P512" s="5">
        <v>11</v>
      </c>
      <c r="Q512" s="2">
        <f t="shared" si="5"/>
        <v>111</v>
      </c>
      <c r="R512" s="28">
        <v>111</v>
      </c>
      <c r="AA512" s="14"/>
      <c r="AN512" s="16"/>
      <c r="AO512" s="4"/>
    </row>
    <row r="513" spans="1:42" x14ac:dyDescent="0.3">
      <c r="A513" s="5">
        <v>310</v>
      </c>
      <c r="B513" s="2" t="s">
        <v>63</v>
      </c>
      <c r="C513" s="2" t="s">
        <v>475</v>
      </c>
      <c r="D513" s="2" t="s">
        <v>1745</v>
      </c>
      <c r="E513" s="3">
        <v>3560600150437</v>
      </c>
      <c r="F513" s="95" t="s">
        <v>2277</v>
      </c>
      <c r="H513" s="2" t="s">
        <v>32</v>
      </c>
      <c r="I513" s="2">
        <v>2312</v>
      </c>
      <c r="J513" s="24" t="s">
        <v>267</v>
      </c>
      <c r="K513" s="2">
        <v>123</v>
      </c>
      <c r="L513" s="2">
        <v>351</v>
      </c>
      <c r="M513" s="28">
        <v>3</v>
      </c>
      <c r="N513" s="5">
        <v>0</v>
      </c>
      <c r="O513" s="5">
        <v>0</v>
      </c>
      <c r="P513" s="5">
        <v>13.6</v>
      </c>
      <c r="Q513" s="2">
        <f t="shared" si="5"/>
        <v>13.6</v>
      </c>
      <c r="S513" s="2">
        <v>13.6</v>
      </c>
      <c r="W513" s="2">
        <v>51</v>
      </c>
      <c r="X513" s="2" t="s">
        <v>63</v>
      </c>
      <c r="Y513" s="2" t="s">
        <v>475</v>
      </c>
      <c r="Z513" s="2" t="s">
        <v>476</v>
      </c>
      <c r="AA513" s="14">
        <v>3560600150437</v>
      </c>
      <c r="AB513" s="28">
        <v>53</v>
      </c>
      <c r="AC513" s="2" t="s">
        <v>35</v>
      </c>
      <c r="AD513" s="2" t="s">
        <v>42</v>
      </c>
      <c r="AE513" s="2" t="s">
        <v>44</v>
      </c>
      <c r="AF513" s="2" t="s">
        <v>48</v>
      </c>
      <c r="AG513" s="2">
        <v>12</v>
      </c>
      <c r="AH513" s="2">
        <v>17</v>
      </c>
      <c r="AI513" s="2">
        <f>SUM(AG513*AH513)</f>
        <v>204</v>
      </c>
      <c r="AK513" s="28">
        <v>204</v>
      </c>
      <c r="AN513" s="16" t="s">
        <v>1746</v>
      </c>
      <c r="AO513" s="4" t="s">
        <v>60</v>
      </c>
    </row>
    <row r="514" spans="1:42" x14ac:dyDescent="0.3">
      <c r="A514" s="5">
        <v>311</v>
      </c>
      <c r="B514" s="2" t="s">
        <v>63</v>
      </c>
      <c r="C514" s="2" t="s">
        <v>562</v>
      </c>
      <c r="D514" s="2" t="s">
        <v>205</v>
      </c>
      <c r="E514" s="3">
        <v>3560600148998</v>
      </c>
      <c r="F514" s="95" t="s">
        <v>2325</v>
      </c>
      <c r="H514" s="2" t="s">
        <v>32</v>
      </c>
      <c r="I514" s="2">
        <v>21476</v>
      </c>
      <c r="J514" s="2" t="s">
        <v>119</v>
      </c>
      <c r="K514" s="2">
        <v>96</v>
      </c>
      <c r="L514" s="2">
        <v>2197</v>
      </c>
      <c r="M514" s="28">
        <v>3</v>
      </c>
      <c r="N514" s="5">
        <v>3</v>
      </c>
      <c r="O514" s="5">
        <v>1</v>
      </c>
      <c r="P514" s="5">
        <v>34</v>
      </c>
      <c r="Q514" s="2">
        <f t="shared" si="5"/>
        <v>1334</v>
      </c>
      <c r="R514" s="28">
        <v>1334</v>
      </c>
      <c r="AA514" s="14"/>
      <c r="AN514" s="16"/>
      <c r="AO514" s="4"/>
    </row>
    <row r="515" spans="1:42" x14ac:dyDescent="0.3">
      <c r="A515" s="5">
        <v>312</v>
      </c>
      <c r="B515" s="2" t="s">
        <v>31</v>
      </c>
      <c r="C515" s="2" t="s">
        <v>563</v>
      </c>
      <c r="D515" s="2" t="s">
        <v>564</v>
      </c>
      <c r="E515" s="3">
        <v>3560600121631</v>
      </c>
      <c r="F515" s="95" t="s">
        <v>2391</v>
      </c>
      <c r="H515" s="2" t="s">
        <v>32</v>
      </c>
      <c r="I515" s="2">
        <v>17040</v>
      </c>
      <c r="J515" s="2" t="s">
        <v>119</v>
      </c>
      <c r="K515" s="2">
        <v>10</v>
      </c>
      <c r="L515" s="2">
        <v>1682</v>
      </c>
      <c r="M515" s="28">
        <v>9</v>
      </c>
      <c r="N515" s="5">
        <v>1</v>
      </c>
      <c r="O515" s="5">
        <v>1</v>
      </c>
      <c r="P515" s="5">
        <v>96</v>
      </c>
      <c r="Q515" s="2">
        <f t="shared" si="5"/>
        <v>596</v>
      </c>
      <c r="S515" s="2">
        <v>596</v>
      </c>
      <c r="W515" s="2">
        <v>52</v>
      </c>
      <c r="X515" s="2" t="s">
        <v>63</v>
      </c>
      <c r="Y515" s="2" t="s">
        <v>839</v>
      </c>
      <c r="Z515" s="2" t="s">
        <v>564</v>
      </c>
      <c r="AA515" s="14">
        <v>3560600121615</v>
      </c>
      <c r="AB515" s="28" t="s">
        <v>2041</v>
      </c>
      <c r="AC515" s="2" t="s">
        <v>35</v>
      </c>
      <c r="AD515" s="2" t="s">
        <v>43</v>
      </c>
      <c r="AE515" s="2" t="s">
        <v>45</v>
      </c>
      <c r="AF515" s="2" t="s">
        <v>48</v>
      </c>
      <c r="AG515" s="2">
        <v>16.7</v>
      </c>
      <c r="AH515" s="2">
        <v>27.3</v>
      </c>
      <c r="AI515" s="2">
        <f>SUM(AG515*AH515)</f>
        <v>455.90999999999997</v>
      </c>
      <c r="AK515" s="28">
        <v>455.91</v>
      </c>
      <c r="AN515" s="16" t="s">
        <v>2042</v>
      </c>
      <c r="AO515" s="4" t="s">
        <v>61</v>
      </c>
    </row>
    <row r="516" spans="1:42" x14ac:dyDescent="0.3">
      <c r="N516" s="5"/>
      <c r="O516" s="5"/>
      <c r="P516" s="5"/>
      <c r="AA516" s="14"/>
      <c r="AF516" s="2" t="s">
        <v>49</v>
      </c>
      <c r="AG516" s="2">
        <v>16.7</v>
      </c>
      <c r="AH516" s="2">
        <v>27.3</v>
      </c>
      <c r="AN516" s="16"/>
      <c r="AO516" s="4"/>
    </row>
    <row r="517" spans="1:42" x14ac:dyDescent="0.3">
      <c r="A517" s="5">
        <v>313</v>
      </c>
      <c r="B517" s="2" t="s">
        <v>31</v>
      </c>
      <c r="C517" s="2" t="s">
        <v>563</v>
      </c>
      <c r="D517" s="2" t="s">
        <v>183</v>
      </c>
      <c r="E517" s="3">
        <v>3560600394565</v>
      </c>
      <c r="F517" s="95" t="s">
        <v>2298</v>
      </c>
      <c r="H517" s="2" t="s">
        <v>32</v>
      </c>
      <c r="I517" s="2">
        <v>5097</v>
      </c>
      <c r="J517" s="2" t="s">
        <v>98</v>
      </c>
      <c r="K517" s="2">
        <v>70</v>
      </c>
      <c r="L517" s="2">
        <v>656</v>
      </c>
      <c r="M517" s="28">
        <v>3</v>
      </c>
      <c r="N517" s="5">
        <v>0</v>
      </c>
      <c r="O517" s="5">
        <v>0</v>
      </c>
      <c r="P517" s="5">
        <v>83</v>
      </c>
      <c r="Q517" s="2">
        <f t="shared" si="5"/>
        <v>83</v>
      </c>
      <c r="S517" s="2">
        <v>83</v>
      </c>
      <c r="W517" s="2">
        <v>53</v>
      </c>
      <c r="X517" s="2" t="s">
        <v>63</v>
      </c>
      <c r="Y517" s="2" t="s">
        <v>979</v>
      </c>
      <c r="Z517" s="2" t="s">
        <v>183</v>
      </c>
      <c r="AA517" s="14">
        <v>3560600394573</v>
      </c>
      <c r="AB517" s="28">
        <v>126</v>
      </c>
      <c r="AC517" s="2" t="s">
        <v>35</v>
      </c>
      <c r="AD517" s="2" t="s">
        <v>43</v>
      </c>
      <c r="AE517" s="2" t="s">
        <v>44</v>
      </c>
      <c r="AF517" s="2" t="s">
        <v>48</v>
      </c>
      <c r="AG517" s="2">
        <v>12</v>
      </c>
      <c r="AH517" s="2">
        <v>13</v>
      </c>
      <c r="AI517" s="2">
        <f>SUM(AG517*AH517)</f>
        <v>156</v>
      </c>
      <c r="AK517" s="28">
        <v>156</v>
      </c>
      <c r="AN517" s="16" t="s">
        <v>1762</v>
      </c>
      <c r="AO517" s="4" t="s">
        <v>60</v>
      </c>
      <c r="AP517" s="2" t="s">
        <v>1761</v>
      </c>
    </row>
    <row r="518" spans="1:42" x14ac:dyDescent="0.3">
      <c r="A518" s="5">
        <v>314</v>
      </c>
      <c r="B518" s="2" t="s">
        <v>31</v>
      </c>
      <c r="C518" s="2" t="s">
        <v>565</v>
      </c>
      <c r="D518" s="2" t="s">
        <v>566</v>
      </c>
      <c r="E518" s="3">
        <v>3560600136060</v>
      </c>
      <c r="F518" s="95" t="s">
        <v>2688</v>
      </c>
      <c r="H518" s="2" t="s">
        <v>32</v>
      </c>
      <c r="I518" s="2">
        <v>34938</v>
      </c>
      <c r="J518" s="2" t="s">
        <v>119</v>
      </c>
      <c r="K518" s="2">
        <v>351</v>
      </c>
      <c r="L518" s="2">
        <v>3703</v>
      </c>
      <c r="M518" s="28">
        <v>1</v>
      </c>
      <c r="N518" s="5">
        <v>2</v>
      </c>
      <c r="O518" s="5">
        <v>3</v>
      </c>
      <c r="P518" s="5">
        <v>94.4</v>
      </c>
      <c r="Q518" s="2">
        <f t="shared" si="5"/>
        <v>1194.4000000000001</v>
      </c>
      <c r="R518" s="28">
        <v>1194.4000000000001</v>
      </c>
      <c r="AA518" s="14"/>
      <c r="AN518" s="16"/>
      <c r="AO518" s="4"/>
    </row>
    <row r="519" spans="1:42" x14ac:dyDescent="0.3">
      <c r="A519" s="5">
        <v>315</v>
      </c>
      <c r="B519" s="2" t="s">
        <v>31</v>
      </c>
      <c r="C519" s="2" t="s">
        <v>567</v>
      </c>
      <c r="D519" s="2" t="s">
        <v>264</v>
      </c>
      <c r="E519" s="3">
        <v>3360600148548</v>
      </c>
      <c r="H519" s="2" t="s">
        <v>32</v>
      </c>
      <c r="I519" s="2">
        <v>10265</v>
      </c>
      <c r="J519" s="2" t="s">
        <v>115</v>
      </c>
      <c r="K519" s="2">
        <v>314</v>
      </c>
      <c r="L519" s="2">
        <v>1743</v>
      </c>
      <c r="N519" s="5">
        <v>1</v>
      </c>
      <c r="O519" s="5">
        <v>0</v>
      </c>
      <c r="P519" s="5">
        <v>67</v>
      </c>
      <c r="Q519" s="2">
        <f t="shared" si="5"/>
        <v>467</v>
      </c>
      <c r="R519" s="28">
        <v>467</v>
      </c>
      <c r="AA519" s="14"/>
      <c r="AN519" s="16"/>
      <c r="AO519" s="4"/>
    </row>
    <row r="520" spans="1:42" x14ac:dyDescent="0.3">
      <c r="A520" s="5">
        <v>316</v>
      </c>
      <c r="B520" s="2" t="s">
        <v>63</v>
      </c>
      <c r="C520" s="2" t="s">
        <v>1839</v>
      </c>
      <c r="D520" s="2" t="s">
        <v>1840</v>
      </c>
      <c r="E520" s="3">
        <v>3560600196682</v>
      </c>
      <c r="F520" s="95" t="s">
        <v>2885</v>
      </c>
      <c r="H520" s="2" t="s">
        <v>32</v>
      </c>
      <c r="I520" s="2">
        <v>32855</v>
      </c>
      <c r="J520" s="2" t="s">
        <v>137</v>
      </c>
      <c r="K520" s="2">
        <v>677</v>
      </c>
      <c r="L520" s="2">
        <v>3036</v>
      </c>
      <c r="M520" s="28">
        <v>7</v>
      </c>
      <c r="N520" s="5">
        <v>0</v>
      </c>
      <c r="O520" s="5">
        <v>0</v>
      </c>
      <c r="P520" s="5">
        <v>85</v>
      </c>
      <c r="Q520" s="2">
        <f>SUM(N520*400)+O520*100+P520</f>
        <v>85</v>
      </c>
      <c r="S520" s="2">
        <v>85</v>
      </c>
      <c r="W520" s="2">
        <v>54</v>
      </c>
      <c r="X520" s="2" t="s">
        <v>63</v>
      </c>
      <c r="Y520" s="2" t="s">
        <v>1839</v>
      </c>
      <c r="Z520" s="2" t="s">
        <v>1840</v>
      </c>
      <c r="AA520" s="14">
        <v>3560600196682</v>
      </c>
      <c r="AB520" s="28">
        <v>120</v>
      </c>
      <c r="AC520" s="2" t="s">
        <v>35</v>
      </c>
      <c r="AD520" s="2" t="s">
        <v>43</v>
      </c>
      <c r="AE520" s="2" t="s">
        <v>44</v>
      </c>
      <c r="AF520" s="2" t="s">
        <v>48</v>
      </c>
      <c r="AG520" s="2">
        <v>11</v>
      </c>
      <c r="AH520" s="2">
        <v>18</v>
      </c>
      <c r="AI520" s="2">
        <f>SUM(AG520*AH520)</f>
        <v>198</v>
      </c>
      <c r="AK520" s="28">
        <v>198</v>
      </c>
      <c r="AN520" s="16" t="s">
        <v>1741</v>
      </c>
      <c r="AO520" s="4" t="s">
        <v>60</v>
      </c>
    </row>
    <row r="521" spans="1:42" x14ac:dyDescent="0.3">
      <c r="A521" s="5">
        <v>317</v>
      </c>
      <c r="B521" s="2" t="s">
        <v>63</v>
      </c>
      <c r="C521" s="2" t="s">
        <v>568</v>
      </c>
      <c r="D521" s="2" t="s">
        <v>196</v>
      </c>
      <c r="E521" s="3">
        <v>3560600140563</v>
      </c>
      <c r="F521" s="95" t="s">
        <v>2999</v>
      </c>
      <c r="H521" s="2" t="s">
        <v>32</v>
      </c>
      <c r="I521" s="2">
        <v>1953</v>
      </c>
      <c r="J521" s="2" t="s">
        <v>569</v>
      </c>
      <c r="K521" s="2">
        <v>324</v>
      </c>
      <c r="L521" s="2">
        <v>735</v>
      </c>
      <c r="M521" s="28">
        <v>2</v>
      </c>
      <c r="N521" s="5">
        <v>0</v>
      </c>
      <c r="O521" s="5">
        <v>0</v>
      </c>
      <c r="P521" s="5">
        <v>97</v>
      </c>
      <c r="Q521" s="2">
        <f t="shared" si="5"/>
        <v>97</v>
      </c>
      <c r="R521" s="28">
        <v>97</v>
      </c>
      <c r="AA521" s="14"/>
      <c r="AN521" s="16"/>
      <c r="AO521" s="4"/>
    </row>
    <row r="522" spans="1:42" x14ac:dyDescent="0.3">
      <c r="A522" s="5">
        <v>318</v>
      </c>
      <c r="B522" s="2" t="s">
        <v>31</v>
      </c>
      <c r="C522" s="2" t="s">
        <v>570</v>
      </c>
      <c r="D522" s="2" t="s">
        <v>240</v>
      </c>
      <c r="E522" s="3">
        <v>5560600025361</v>
      </c>
      <c r="F522" s="95" t="s">
        <v>3000</v>
      </c>
      <c r="H522" s="2" t="s">
        <v>32</v>
      </c>
      <c r="I522" s="2">
        <v>15949</v>
      </c>
      <c r="J522" s="2" t="s">
        <v>109</v>
      </c>
      <c r="K522" s="2">
        <v>250</v>
      </c>
      <c r="L522" s="2">
        <v>1431</v>
      </c>
      <c r="M522" s="28">
        <v>4</v>
      </c>
      <c r="N522" s="5">
        <v>1</v>
      </c>
      <c r="O522" s="5">
        <v>2</v>
      </c>
      <c r="P522" s="5">
        <v>39</v>
      </c>
      <c r="Q522" s="2">
        <f t="shared" si="5"/>
        <v>639</v>
      </c>
      <c r="R522" s="28">
        <v>639</v>
      </c>
      <c r="AA522" s="14"/>
      <c r="AN522" s="16"/>
      <c r="AO522" s="4"/>
    </row>
    <row r="523" spans="1:42" x14ac:dyDescent="0.3">
      <c r="A523" s="5">
        <v>319</v>
      </c>
      <c r="B523" s="2" t="s">
        <v>63</v>
      </c>
      <c r="C523" s="2" t="s">
        <v>571</v>
      </c>
      <c r="D523" s="2" t="s">
        <v>426</v>
      </c>
      <c r="E523" s="3">
        <v>3560600144003</v>
      </c>
      <c r="F523" s="95" t="s">
        <v>3001</v>
      </c>
      <c r="H523" s="2" t="s">
        <v>32</v>
      </c>
      <c r="I523" s="2">
        <v>17865</v>
      </c>
      <c r="J523" s="2" t="s">
        <v>93</v>
      </c>
      <c r="K523" s="2">
        <v>51</v>
      </c>
      <c r="L523" s="2">
        <v>1868</v>
      </c>
      <c r="M523" s="28">
        <v>2</v>
      </c>
      <c r="N523" s="5">
        <v>7</v>
      </c>
      <c r="O523" s="5">
        <v>0</v>
      </c>
      <c r="P523" s="5">
        <v>78</v>
      </c>
      <c r="Q523" s="2">
        <f t="shared" si="5"/>
        <v>2878</v>
      </c>
      <c r="R523" s="28">
        <v>2878</v>
      </c>
      <c r="AA523" s="14"/>
      <c r="AN523" s="16"/>
      <c r="AO523" s="4"/>
    </row>
    <row r="524" spans="1:42" x14ac:dyDescent="0.3">
      <c r="H524" s="2" t="s">
        <v>32</v>
      </c>
      <c r="I524" s="2">
        <v>26016</v>
      </c>
      <c r="J524" s="2" t="s">
        <v>119</v>
      </c>
      <c r="K524" s="2">
        <v>230</v>
      </c>
      <c r="L524" s="2">
        <v>2488</v>
      </c>
      <c r="M524" s="28">
        <v>2</v>
      </c>
      <c r="N524" s="5">
        <v>1</v>
      </c>
      <c r="O524" s="5">
        <v>0</v>
      </c>
      <c r="P524" s="5">
        <v>13</v>
      </c>
      <c r="Q524" s="2">
        <f t="shared" si="5"/>
        <v>413</v>
      </c>
      <c r="R524" s="28">
        <v>413</v>
      </c>
      <c r="AA524" s="14"/>
      <c r="AN524" s="16"/>
      <c r="AO524" s="4"/>
    </row>
    <row r="525" spans="1:42" x14ac:dyDescent="0.3">
      <c r="A525" s="5">
        <v>320</v>
      </c>
      <c r="B525" s="2" t="s">
        <v>31</v>
      </c>
      <c r="C525" s="2" t="s">
        <v>571</v>
      </c>
      <c r="D525" s="2" t="s">
        <v>573</v>
      </c>
      <c r="E525" s="3">
        <v>3560600198375</v>
      </c>
      <c r="F525" s="95" t="s">
        <v>3002</v>
      </c>
      <c r="H525" s="2" t="s">
        <v>32</v>
      </c>
      <c r="I525" s="2">
        <v>2070</v>
      </c>
      <c r="J525" s="2" t="s">
        <v>201</v>
      </c>
      <c r="K525" s="2">
        <v>233</v>
      </c>
      <c r="L525" s="2">
        <v>165</v>
      </c>
      <c r="M525" s="28">
        <v>7</v>
      </c>
      <c r="N525" s="5">
        <v>0</v>
      </c>
      <c r="O525" s="5">
        <v>1</v>
      </c>
      <c r="P525" s="5">
        <v>31</v>
      </c>
      <c r="Q525" s="2">
        <f t="shared" si="5"/>
        <v>131</v>
      </c>
      <c r="S525" s="2">
        <v>131</v>
      </c>
      <c r="W525" s="2">
        <v>55</v>
      </c>
      <c r="X525" s="2" t="s">
        <v>63</v>
      </c>
      <c r="Y525" s="2" t="s">
        <v>1674</v>
      </c>
      <c r="Z525" s="2" t="s">
        <v>1823</v>
      </c>
      <c r="AA525" s="14">
        <v>3302000193473</v>
      </c>
      <c r="AB525" s="28">
        <v>65</v>
      </c>
      <c r="AC525" s="2" t="s">
        <v>35</v>
      </c>
      <c r="AD525" s="2" t="s">
        <v>43</v>
      </c>
      <c r="AE525" s="2" t="s">
        <v>44</v>
      </c>
      <c r="AF525" s="2" t="s">
        <v>48</v>
      </c>
      <c r="AG525" s="2">
        <v>7.2</v>
      </c>
      <c r="AH525" s="2">
        <v>14.5</v>
      </c>
      <c r="AI525" s="2">
        <f>SUM(AG525*AH525)</f>
        <v>104.4</v>
      </c>
      <c r="AK525" s="28">
        <v>104.4</v>
      </c>
      <c r="AN525" s="16" t="s">
        <v>1813</v>
      </c>
      <c r="AO525" s="4" t="s">
        <v>61</v>
      </c>
    </row>
    <row r="526" spans="1:42" x14ac:dyDescent="0.3">
      <c r="A526" s="5">
        <v>321</v>
      </c>
      <c r="B526" s="2" t="s">
        <v>63</v>
      </c>
      <c r="C526" s="2" t="s">
        <v>572</v>
      </c>
      <c r="D526" s="2" t="s">
        <v>406</v>
      </c>
      <c r="E526" s="3">
        <v>3560600435075</v>
      </c>
      <c r="F526" s="95" t="s">
        <v>2694</v>
      </c>
      <c r="H526" s="2" t="s">
        <v>32</v>
      </c>
      <c r="I526" s="2">
        <v>30185</v>
      </c>
      <c r="J526" s="2" t="s">
        <v>93</v>
      </c>
      <c r="K526" s="2">
        <v>205</v>
      </c>
      <c r="L526" s="2">
        <v>2580</v>
      </c>
      <c r="M526" s="28">
        <v>5</v>
      </c>
      <c r="N526" s="5">
        <v>4</v>
      </c>
      <c r="O526" s="5">
        <v>3</v>
      </c>
      <c r="P526" s="5">
        <v>40</v>
      </c>
      <c r="Q526" s="2">
        <f t="shared" si="5"/>
        <v>1940</v>
      </c>
      <c r="R526" s="28">
        <v>1940</v>
      </c>
      <c r="AA526" s="14"/>
      <c r="AN526" s="16"/>
      <c r="AO526" s="4"/>
    </row>
    <row r="527" spans="1:42" x14ac:dyDescent="0.3">
      <c r="A527" s="5">
        <v>322</v>
      </c>
      <c r="B527" s="2" t="s">
        <v>63</v>
      </c>
      <c r="C527" s="2" t="s">
        <v>1847</v>
      </c>
      <c r="D527" s="2" t="s">
        <v>574</v>
      </c>
      <c r="E527" s="3">
        <v>3560600199991</v>
      </c>
      <c r="F527" s="95" t="s">
        <v>2897</v>
      </c>
      <c r="H527" s="2" t="s">
        <v>32</v>
      </c>
      <c r="I527" s="2">
        <v>5014</v>
      </c>
      <c r="J527" s="2" t="s">
        <v>253</v>
      </c>
      <c r="K527" s="2">
        <v>246</v>
      </c>
      <c r="L527" s="2">
        <v>587</v>
      </c>
      <c r="M527" s="28">
        <v>7</v>
      </c>
      <c r="N527" s="5">
        <v>0</v>
      </c>
      <c r="O527" s="5">
        <v>0</v>
      </c>
      <c r="P527" s="5">
        <v>83</v>
      </c>
      <c r="Q527" s="2">
        <f t="shared" si="5"/>
        <v>83</v>
      </c>
      <c r="S527" s="2">
        <v>83</v>
      </c>
      <c r="W527" s="2">
        <v>56</v>
      </c>
      <c r="X527" s="2" t="s">
        <v>63</v>
      </c>
      <c r="Y527" s="2" t="s">
        <v>1847</v>
      </c>
      <c r="Z527" s="2" t="s">
        <v>574</v>
      </c>
      <c r="AA527" s="14">
        <v>3560600199991</v>
      </c>
      <c r="AB527" s="28">
        <v>159</v>
      </c>
      <c r="AC527" s="2" t="s">
        <v>35</v>
      </c>
      <c r="AD527" s="2" t="s">
        <v>42</v>
      </c>
      <c r="AE527" s="2" t="s">
        <v>44</v>
      </c>
      <c r="AF527" s="2" t="s">
        <v>48</v>
      </c>
      <c r="AG527" s="2">
        <v>15.5</v>
      </c>
      <c r="AH527" s="2">
        <v>19.5</v>
      </c>
      <c r="AI527" s="2">
        <f>SUM(AG527*AH527)</f>
        <v>302.25</v>
      </c>
      <c r="AK527" s="28">
        <v>302.25</v>
      </c>
      <c r="AN527" s="16" t="s">
        <v>1744</v>
      </c>
      <c r="AO527" s="4" t="s">
        <v>60</v>
      </c>
    </row>
    <row r="528" spans="1:42" x14ac:dyDescent="0.3">
      <c r="N528" s="5"/>
      <c r="O528" s="5"/>
      <c r="P528" s="5"/>
      <c r="W528" s="2">
        <v>57</v>
      </c>
      <c r="X528" s="2" t="s">
        <v>64</v>
      </c>
      <c r="Y528" s="2" t="s">
        <v>1851</v>
      </c>
      <c r="Z528" s="2" t="s">
        <v>574</v>
      </c>
      <c r="AA528" s="14">
        <v>3560600194426</v>
      </c>
      <c r="AB528" s="28">
        <v>177</v>
      </c>
      <c r="AC528" s="2" t="s">
        <v>35</v>
      </c>
      <c r="AD528" s="2" t="s">
        <v>42</v>
      </c>
      <c r="AE528" s="2" t="s">
        <v>44</v>
      </c>
      <c r="AF528" s="2" t="s">
        <v>48</v>
      </c>
      <c r="AG528" s="2">
        <v>8.5</v>
      </c>
      <c r="AH528" s="2">
        <v>11.8</v>
      </c>
      <c r="AI528" s="2">
        <f>SUM(AG528*AH528)</f>
        <v>100.30000000000001</v>
      </c>
      <c r="AK528" s="28">
        <v>100.3</v>
      </c>
      <c r="AN528" s="16" t="s">
        <v>1836</v>
      </c>
      <c r="AO528" s="4" t="s">
        <v>61</v>
      </c>
    </row>
    <row r="529" spans="1:41" x14ac:dyDescent="0.3">
      <c r="A529" s="5">
        <v>323</v>
      </c>
      <c r="B529" s="2" t="s">
        <v>31</v>
      </c>
      <c r="C529" s="2" t="s">
        <v>575</v>
      </c>
      <c r="D529" s="2" t="s">
        <v>576</v>
      </c>
      <c r="E529" s="3">
        <v>3560600135608</v>
      </c>
      <c r="F529" s="95" t="s">
        <v>3003</v>
      </c>
      <c r="H529" s="2" t="s">
        <v>32</v>
      </c>
      <c r="I529" s="2">
        <v>34313</v>
      </c>
      <c r="J529" s="2" t="s">
        <v>212</v>
      </c>
      <c r="K529" s="2">
        <v>24</v>
      </c>
      <c r="L529" s="2">
        <v>3609</v>
      </c>
      <c r="M529" s="28">
        <v>9</v>
      </c>
      <c r="N529" s="5">
        <v>2</v>
      </c>
      <c r="O529" s="5">
        <v>1</v>
      </c>
      <c r="P529" s="5">
        <v>34</v>
      </c>
      <c r="Q529" s="2">
        <f t="shared" si="5"/>
        <v>934</v>
      </c>
      <c r="R529" s="28">
        <v>934</v>
      </c>
      <c r="AA529" s="14"/>
      <c r="AN529" s="16"/>
      <c r="AO529" s="4"/>
    </row>
    <row r="530" spans="1:41" x14ac:dyDescent="0.3">
      <c r="A530" s="5">
        <v>324</v>
      </c>
      <c r="B530" s="2" t="s">
        <v>31</v>
      </c>
      <c r="C530" s="2" t="s">
        <v>575</v>
      </c>
      <c r="D530" s="2" t="s">
        <v>577</v>
      </c>
      <c r="E530" s="3">
        <v>3560600433552</v>
      </c>
      <c r="F530" s="95" t="s">
        <v>2698</v>
      </c>
      <c r="H530" s="2" t="s">
        <v>32</v>
      </c>
      <c r="I530" s="2">
        <v>16295</v>
      </c>
      <c r="J530" s="2" t="s">
        <v>536</v>
      </c>
      <c r="K530" s="2">
        <v>199</v>
      </c>
      <c r="L530" s="2">
        <v>1490</v>
      </c>
      <c r="M530" s="28">
        <v>5</v>
      </c>
      <c r="N530" s="5">
        <v>0</v>
      </c>
      <c r="O530" s="5">
        <v>1</v>
      </c>
      <c r="P530" s="5">
        <v>53</v>
      </c>
      <c r="Q530" s="2">
        <f t="shared" si="5"/>
        <v>153</v>
      </c>
      <c r="R530" s="28">
        <v>153</v>
      </c>
      <c r="AA530" s="14"/>
      <c r="AN530" s="16"/>
      <c r="AO530" s="4"/>
    </row>
    <row r="531" spans="1:41" x14ac:dyDescent="0.3">
      <c r="A531" s="5">
        <v>325</v>
      </c>
      <c r="B531" s="2" t="s">
        <v>31</v>
      </c>
      <c r="C531" s="2" t="s">
        <v>575</v>
      </c>
      <c r="D531" s="2" t="s">
        <v>231</v>
      </c>
      <c r="E531" s="3">
        <v>3560600194337</v>
      </c>
      <c r="F531" s="95" t="s">
        <v>2884</v>
      </c>
      <c r="H531" s="2" t="s">
        <v>32</v>
      </c>
      <c r="I531" s="2">
        <v>35956</v>
      </c>
      <c r="J531" s="2" t="s">
        <v>578</v>
      </c>
      <c r="K531" s="2">
        <v>162</v>
      </c>
      <c r="L531" s="2">
        <v>3849</v>
      </c>
      <c r="M531" s="28">
        <v>7</v>
      </c>
      <c r="N531" s="5">
        <v>0</v>
      </c>
      <c r="O531" s="5">
        <v>0</v>
      </c>
      <c r="P531" s="5">
        <v>76.599999999999994</v>
      </c>
      <c r="Q531" s="2">
        <f t="shared" si="5"/>
        <v>76.599999999999994</v>
      </c>
      <c r="S531" s="2">
        <v>76.599999999999994</v>
      </c>
      <c r="W531" s="2">
        <v>58</v>
      </c>
      <c r="X531" s="2" t="s">
        <v>31</v>
      </c>
      <c r="Y531" s="2" t="s">
        <v>575</v>
      </c>
      <c r="Z531" s="2" t="s">
        <v>231</v>
      </c>
      <c r="AA531" s="14">
        <v>3560600194337</v>
      </c>
      <c r="AB531" s="28">
        <v>115</v>
      </c>
      <c r="AC531" s="2" t="s">
        <v>35</v>
      </c>
      <c r="AD531" s="2" t="s">
        <v>90</v>
      </c>
      <c r="AE531" s="2" t="s">
        <v>45</v>
      </c>
      <c r="AF531" s="2" t="s">
        <v>48</v>
      </c>
      <c r="AG531" s="2">
        <v>12.5</v>
      </c>
      <c r="AH531" s="2">
        <v>14.5</v>
      </c>
      <c r="AI531" s="2">
        <v>362.5</v>
      </c>
      <c r="AK531" s="28">
        <v>362.5</v>
      </c>
      <c r="AN531" s="16" t="s">
        <v>1747</v>
      </c>
      <c r="AO531" s="4" t="s">
        <v>60</v>
      </c>
    </row>
    <row r="532" spans="1:41" x14ac:dyDescent="0.3">
      <c r="H532" s="2" t="s">
        <v>32</v>
      </c>
      <c r="I532" s="2">
        <v>36029</v>
      </c>
      <c r="J532" s="2" t="s">
        <v>115</v>
      </c>
      <c r="K532" s="2">
        <v>242</v>
      </c>
      <c r="L532" s="2">
        <v>3855</v>
      </c>
      <c r="M532" s="28">
        <v>7</v>
      </c>
      <c r="N532" s="5">
        <v>2</v>
      </c>
      <c r="O532" s="5">
        <v>2</v>
      </c>
      <c r="P532" s="5">
        <v>8.1999999999999993</v>
      </c>
      <c r="Q532" s="2">
        <f t="shared" si="5"/>
        <v>1008.2</v>
      </c>
      <c r="R532" s="28">
        <v>1008.2</v>
      </c>
      <c r="AA532" s="14"/>
      <c r="AG532" s="2">
        <v>12.5</v>
      </c>
      <c r="AH532" s="2">
        <v>14.5</v>
      </c>
      <c r="AN532" s="16"/>
      <c r="AO532" s="4"/>
    </row>
    <row r="533" spans="1:41" x14ac:dyDescent="0.3">
      <c r="H533" s="2" t="s">
        <v>32</v>
      </c>
      <c r="I533" s="2">
        <v>36081</v>
      </c>
      <c r="J533" s="2" t="s">
        <v>115</v>
      </c>
      <c r="K533" s="2">
        <v>250</v>
      </c>
      <c r="L533" s="2">
        <v>3871</v>
      </c>
      <c r="M533" s="28">
        <v>7</v>
      </c>
      <c r="N533" s="5">
        <v>0</v>
      </c>
      <c r="O533" s="5">
        <v>2</v>
      </c>
      <c r="P533" s="5">
        <v>13.2</v>
      </c>
      <c r="Q533" s="2">
        <f t="shared" si="5"/>
        <v>213.2</v>
      </c>
      <c r="R533" s="28">
        <v>213.2</v>
      </c>
      <c r="AA533" s="14"/>
      <c r="AN533" s="16"/>
      <c r="AO533" s="4"/>
    </row>
    <row r="534" spans="1:41" x14ac:dyDescent="0.3">
      <c r="A534" s="5">
        <v>326</v>
      </c>
      <c r="B534" s="2" t="s">
        <v>31</v>
      </c>
      <c r="C534" s="2" t="s">
        <v>575</v>
      </c>
      <c r="D534" s="2" t="s">
        <v>409</v>
      </c>
      <c r="E534" s="3">
        <v>3560600393721</v>
      </c>
      <c r="F534" s="95" t="s">
        <v>2292</v>
      </c>
      <c r="H534" s="2" t="s">
        <v>32</v>
      </c>
      <c r="I534" s="2">
        <v>17958</v>
      </c>
      <c r="J534" s="2" t="s">
        <v>98</v>
      </c>
      <c r="K534" s="2">
        <v>7</v>
      </c>
      <c r="L534" s="2">
        <v>1889</v>
      </c>
      <c r="M534" s="28">
        <v>3</v>
      </c>
      <c r="N534" s="5">
        <v>0</v>
      </c>
      <c r="O534" s="5">
        <v>1</v>
      </c>
      <c r="P534" s="5">
        <v>64</v>
      </c>
      <c r="Q534" s="2">
        <f t="shared" si="5"/>
        <v>164</v>
      </c>
      <c r="S534" s="2">
        <v>164</v>
      </c>
      <c r="W534" s="2">
        <v>59</v>
      </c>
      <c r="X534" s="2" t="s">
        <v>31</v>
      </c>
      <c r="Y534" s="2" t="s">
        <v>575</v>
      </c>
      <c r="Z534" s="2" t="s">
        <v>409</v>
      </c>
      <c r="AA534" s="14">
        <v>3560600393721</v>
      </c>
      <c r="AB534" s="28">
        <v>109</v>
      </c>
      <c r="AC534" s="2" t="s">
        <v>35</v>
      </c>
      <c r="AD534" s="2" t="s">
        <v>90</v>
      </c>
      <c r="AE534" s="2" t="s">
        <v>45</v>
      </c>
      <c r="AF534" s="2" t="s">
        <v>48</v>
      </c>
      <c r="AG534" s="2">
        <v>8.5</v>
      </c>
      <c r="AH534" s="2">
        <v>20</v>
      </c>
      <c r="AI534" s="2">
        <v>340</v>
      </c>
      <c r="AK534" s="28">
        <v>340</v>
      </c>
      <c r="AN534" s="16" t="s">
        <v>1743</v>
      </c>
      <c r="AO534" s="4" t="s">
        <v>60</v>
      </c>
    </row>
    <row r="535" spans="1:41" x14ac:dyDescent="0.3">
      <c r="N535" s="5"/>
      <c r="O535" s="5"/>
      <c r="P535" s="5"/>
      <c r="AA535" s="14"/>
      <c r="AF535" s="2" t="s">
        <v>49</v>
      </c>
      <c r="AG535" s="2">
        <v>8.5</v>
      </c>
      <c r="AH535" s="2">
        <v>20</v>
      </c>
      <c r="AN535" s="16"/>
      <c r="AO535" s="4"/>
    </row>
    <row r="536" spans="1:41" x14ac:dyDescent="0.3">
      <c r="A536" s="5">
        <v>327</v>
      </c>
      <c r="B536" s="2" t="s">
        <v>31</v>
      </c>
      <c r="C536" s="2" t="s">
        <v>575</v>
      </c>
      <c r="D536" s="2" t="s">
        <v>579</v>
      </c>
      <c r="E536" s="3">
        <v>3560600378560</v>
      </c>
      <c r="F536" s="95" t="s">
        <v>3004</v>
      </c>
      <c r="H536" s="2" t="s">
        <v>32</v>
      </c>
      <c r="I536" s="2">
        <v>31674</v>
      </c>
      <c r="J536" s="2" t="s">
        <v>257</v>
      </c>
      <c r="K536" s="2">
        <v>33</v>
      </c>
      <c r="L536" s="2">
        <v>2746</v>
      </c>
      <c r="M536" s="28">
        <v>9</v>
      </c>
      <c r="N536" s="5">
        <v>7</v>
      </c>
      <c r="O536" s="5">
        <v>3</v>
      </c>
      <c r="P536" s="5">
        <v>95</v>
      </c>
      <c r="Q536" s="2">
        <f t="shared" si="5"/>
        <v>3195</v>
      </c>
      <c r="R536" s="28">
        <v>3195</v>
      </c>
      <c r="AA536" s="14"/>
      <c r="AN536" s="16"/>
      <c r="AO536" s="4"/>
    </row>
    <row r="537" spans="1:41" x14ac:dyDescent="0.3">
      <c r="A537" s="5">
        <v>328</v>
      </c>
      <c r="B537" s="2" t="s">
        <v>31</v>
      </c>
      <c r="C537" s="2" t="s">
        <v>575</v>
      </c>
      <c r="D537" s="2" t="s">
        <v>285</v>
      </c>
      <c r="E537" s="3">
        <v>3560600142604</v>
      </c>
      <c r="F537" s="95" t="s">
        <v>2092</v>
      </c>
      <c r="H537" s="2" t="s">
        <v>32</v>
      </c>
      <c r="I537" s="2">
        <v>26074</v>
      </c>
      <c r="J537" s="2" t="s">
        <v>569</v>
      </c>
      <c r="K537" s="2">
        <v>37</v>
      </c>
      <c r="L537" s="2">
        <v>2546</v>
      </c>
      <c r="M537" s="28">
        <v>9</v>
      </c>
      <c r="N537" s="5">
        <v>0</v>
      </c>
      <c r="O537" s="5">
        <v>0</v>
      </c>
      <c r="P537" s="5">
        <v>88</v>
      </c>
      <c r="Q537" s="2">
        <f t="shared" si="5"/>
        <v>88</v>
      </c>
      <c r="R537" s="28">
        <v>88</v>
      </c>
      <c r="AA537" s="14"/>
      <c r="AN537" s="16"/>
      <c r="AO537" s="4"/>
    </row>
    <row r="538" spans="1:41" x14ac:dyDescent="0.3">
      <c r="H538" s="2" t="s">
        <v>32</v>
      </c>
      <c r="I538" s="2">
        <v>32090</v>
      </c>
      <c r="J538" s="2" t="s">
        <v>109</v>
      </c>
      <c r="K538" s="2">
        <v>213</v>
      </c>
      <c r="L538" s="2">
        <v>2930</v>
      </c>
      <c r="M538" s="28">
        <v>9</v>
      </c>
      <c r="N538" s="5">
        <v>0</v>
      </c>
      <c r="O538" s="5">
        <v>1</v>
      </c>
      <c r="P538" s="5">
        <v>46</v>
      </c>
      <c r="Q538" s="2">
        <f t="shared" si="5"/>
        <v>146</v>
      </c>
      <c r="R538" s="28">
        <v>146</v>
      </c>
      <c r="AA538" s="14"/>
      <c r="AN538" s="16"/>
      <c r="AO538" s="4"/>
    </row>
    <row r="539" spans="1:41" x14ac:dyDescent="0.3">
      <c r="A539" s="5">
        <v>329</v>
      </c>
      <c r="B539" s="2" t="s">
        <v>31</v>
      </c>
      <c r="C539" s="2" t="s">
        <v>575</v>
      </c>
      <c r="D539" s="2" t="s">
        <v>580</v>
      </c>
      <c r="E539" s="3">
        <v>3560600143406</v>
      </c>
      <c r="F539" s="95" t="s">
        <v>3005</v>
      </c>
      <c r="H539" s="2" t="s">
        <v>32</v>
      </c>
      <c r="I539" s="2">
        <v>14616</v>
      </c>
      <c r="J539" s="2" t="s">
        <v>150</v>
      </c>
      <c r="K539" s="2">
        <v>18</v>
      </c>
      <c r="L539" s="2">
        <v>1352</v>
      </c>
      <c r="M539" s="28">
        <v>2</v>
      </c>
      <c r="N539" s="5">
        <v>5</v>
      </c>
      <c r="O539" s="5">
        <v>0</v>
      </c>
      <c r="P539" s="5">
        <v>55</v>
      </c>
      <c r="Q539" s="2">
        <f t="shared" si="5"/>
        <v>2055</v>
      </c>
      <c r="R539" s="28">
        <v>2055</v>
      </c>
      <c r="AA539" s="14"/>
      <c r="AN539" s="16"/>
      <c r="AO539" s="4"/>
    </row>
    <row r="540" spans="1:41" x14ac:dyDescent="0.3">
      <c r="H540" s="2" t="s">
        <v>32</v>
      </c>
      <c r="I540" s="2">
        <v>17666</v>
      </c>
      <c r="J540" s="2" t="s">
        <v>150</v>
      </c>
      <c r="K540" s="2">
        <v>153</v>
      </c>
      <c r="L540" s="2">
        <v>1847</v>
      </c>
      <c r="M540" s="28">
        <v>2</v>
      </c>
      <c r="N540" s="5">
        <v>2</v>
      </c>
      <c r="O540" s="5">
        <v>0</v>
      </c>
      <c r="P540" s="5">
        <v>43</v>
      </c>
      <c r="Q540" s="2">
        <f t="shared" si="5"/>
        <v>843</v>
      </c>
      <c r="R540" s="28">
        <v>843</v>
      </c>
      <c r="AA540" s="14"/>
      <c r="AN540" s="16"/>
      <c r="AO540" s="4"/>
    </row>
    <row r="541" spans="1:41" x14ac:dyDescent="0.3">
      <c r="A541" s="5">
        <v>330</v>
      </c>
      <c r="B541" s="2" t="s">
        <v>31</v>
      </c>
      <c r="C541" s="2" t="s">
        <v>575</v>
      </c>
      <c r="D541" s="2" t="s">
        <v>264</v>
      </c>
      <c r="E541" s="3">
        <v>3560600197408</v>
      </c>
      <c r="H541" s="2" t="s">
        <v>32</v>
      </c>
      <c r="I541" s="2">
        <v>33866</v>
      </c>
      <c r="J541" s="2" t="s">
        <v>581</v>
      </c>
      <c r="K541" s="2">
        <v>271</v>
      </c>
      <c r="L541" s="2">
        <v>6012</v>
      </c>
      <c r="N541" s="5">
        <v>5</v>
      </c>
      <c r="O541" s="5">
        <v>1</v>
      </c>
      <c r="P541" s="5">
        <v>15</v>
      </c>
      <c r="Q541" s="2">
        <f t="shared" si="5"/>
        <v>2115</v>
      </c>
      <c r="R541" s="28">
        <v>2115</v>
      </c>
      <c r="AA541" s="14"/>
      <c r="AN541" s="16"/>
      <c r="AO541" s="4"/>
    </row>
    <row r="542" spans="1:41" x14ac:dyDescent="0.3">
      <c r="A542" s="5">
        <v>331</v>
      </c>
      <c r="B542" s="2" t="s">
        <v>31</v>
      </c>
      <c r="C542" s="2" t="s">
        <v>582</v>
      </c>
      <c r="D542" s="2" t="s">
        <v>179</v>
      </c>
      <c r="E542" s="3">
        <v>3560600435318</v>
      </c>
      <c r="F542" s="95" t="s">
        <v>2813</v>
      </c>
      <c r="H542" s="2" t="s">
        <v>32</v>
      </c>
      <c r="I542" s="2">
        <v>30249</v>
      </c>
      <c r="J542" s="2" t="s">
        <v>93</v>
      </c>
      <c r="K542" s="2">
        <v>288</v>
      </c>
      <c r="L542" s="2">
        <v>2644</v>
      </c>
      <c r="N542" s="5">
        <v>4</v>
      </c>
      <c r="O542" s="5">
        <v>0</v>
      </c>
      <c r="P542" s="5">
        <v>76</v>
      </c>
      <c r="Q542" s="2">
        <f t="shared" si="5"/>
        <v>1676</v>
      </c>
      <c r="R542" s="28">
        <v>1676</v>
      </c>
      <c r="AA542" s="14"/>
      <c r="AN542" s="16"/>
      <c r="AO542" s="4"/>
    </row>
    <row r="543" spans="1:41" x14ac:dyDescent="0.3">
      <c r="A543" s="5">
        <v>332</v>
      </c>
      <c r="B543" s="2" t="s">
        <v>31</v>
      </c>
      <c r="C543" s="2" t="s">
        <v>583</v>
      </c>
      <c r="D543" s="2" t="s">
        <v>584</v>
      </c>
      <c r="E543" s="3">
        <v>3560600436403</v>
      </c>
      <c r="F543" s="95" t="s">
        <v>2559</v>
      </c>
      <c r="H543" s="2" t="s">
        <v>32</v>
      </c>
      <c r="I543" s="2">
        <v>21458</v>
      </c>
      <c r="J543" s="2" t="s">
        <v>119</v>
      </c>
      <c r="K543" s="2">
        <v>83</v>
      </c>
      <c r="L543" s="2">
        <v>2179</v>
      </c>
      <c r="M543" s="28">
        <v>5</v>
      </c>
      <c r="N543" s="5">
        <v>2</v>
      </c>
      <c r="O543" s="5">
        <v>1</v>
      </c>
      <c r="P543" s="5">
        <v>39</v>
      </c>
      <c r="Q543" s="2">
        <f t="shared" si="5"/>
        <v>939</v>
      </c>
      <c r="R543" s="28">
        <v>939</v>
      </c>
      <c r="AA543" s="14"/>
      <c r="AN543" s="16"/>
      <c r="AO543" s="4"/>
    </row>
    <row r="544" spans="1:41" x14ac:dyDescent="0.3">
      <c r="H544" s="2" t="s">
        <v>32</v>
      </c>
      <c r="I544" s="2">
        <v>34015</v>
      </c>
      <c r="J544" s="2" t="s">
        <v>93</v>
      </c>
      <c r="K544" s="2">
        <v>374</v>
      </c>
      <c r="L544" s="2">
        <v>3349</v>
      </c>
      <c r="M544" s="28">
        <v>5</v>
      </c>
      <c r="N544" s="5">
        <v>9</v>
      </c>
      <c r="O544" s="5">
        <v>1</v>
      </c>
      <c r="P544" s="5">
        <v>73</v>
      </c>
      <c r="Q544" s="2">
        <f t="shared" si="5"/>
        <v>3773</v>
      </c>
      <c r="R544" s="28">
        <v>3773</v>
      </c>
      <c r="AA544" s="14"/>
      <c r="AN544" s="16"/>
      <c r="AO544" s="4"/>
    </row>
    <row r="545" spans="1:41" x14ac:dyDescent="0.3">
      <c r="A545" s="5">
        <v>333</v>
      </c>
      <c r="B545" s="2" t="s">
        <v>31</v>
      </c>
      <c r="C545" s="2" t="s">
        <v>583</v>
      </c>
      <c r="D545" s="2" t="s">
        <v>584</v>
      </c>
      <c r="E545" s="3">
        <v>3560600436403</v>
      </c>
      <c r="F545" s="95" t="s">
        <v>2559</v>
      </c>
      <c r="H545" s="2" t="s">
        <v>32</v>
      </c>
      <c r="I545" s="2">
        <v>30189</v>
      </c>
      <c r="J545" s="2" t="s">
        <v>93</v>
      </c>
      <c r="K545" s="2">
        <v>203</v>
      </c>
      <c r="L545" s="2">
        <v>2584</v>
      </c>
      <c r="M545" s="28">
        <v>5</v>
      </c>
      <c r="N545" s="5">
        <v>7</v>
      </c>
      <c r="O545" s="5">
        <v>1</v>
      </c>
      <c r="P545" s="5">
        <v>0</v>
      </c>
      <c r="Q545" s="2">
        <f t="shared" si="5"/>
        <v>2900</v>
      </c>
      <c r="R545" s="28">
        <v>2900</v>
      </c>
      <c r="AA545" s="14"/>
      <c r="AN545" s="16"/>
      <c r="AO545" s="4"/>
    </row>
    <row r="546" spans="1:41" x14ac:dyDescent="0.3">
      <c r="A546" s="5">
        <v>334</v>
      </c>
      <c r="B546" s="2" t="s">
        <v>31</v>
      </c>
      <c r="C546" s="2" t="s">
        <v>585</v>
      </c>
      <c r="D546" s="2" t="s">
        <v>136</v>
      </c>
      <c r="E546" s="3">
        <v>3560600197093</v>
      </c>
      <c r="F546" s="95" t="s">
        <v>3006</v>
      </c>
      <c r="H546" s="2" t="s">
        <v>32</v>
      </c>
      <c r="I546" s="2">
        <v>15864</v>
      </c>
      <c r="J546" s="2" t="s">
        <v>137</v>
      </c>
      <c r="K546" s="2">
        <v>671</v>
      </c>
      <c r="L546" s="2">
        <v>1422</v>
      </c>
      <c r="M546" s="28">
        <v>7</v>
      </c>
      <c r="N546" s="5">
        <v>0</v>
      </c>
      <c r="O546" s="5">
        <v>1</v>
      </c>
      <c r="P546" s="5">
        <v>42</v>
      </c>
      <c r="Q546" s="2">
        <f t="shared" si="5"/>
        <v>142</v>
      </c>
      <c r="S546" s="2">
        <v>142</v>
      </c>
      <c r="W546" s="2">
        <v>60</v>
      </c>
      <c r="X546" s="2" t="s">
        <v>31</v>
      </c>
      <c r="Y546" s="2" t="s">
        <v>585</v>
      </c>
      <c r="Z546" s="2" t="s">
        <v>136</v>
      </c>
      <c r="AA546" s="14">
        <v>3560600197093</v>
      </c>
      <c r="AB546" s="28">
        <v>48</v>
      </c>
      <c r="AC546" s="2" t="s">
        <v>35</v>
      </c>
      <c r="AD546" s="2" t="s">
        <v>90</v>
      </c>
      <c r="AE546" s="2" t="s">
        <v>45</v>
      </c>
      <c r="AF546" s="2" t="s">
        <v>48</v>
      </c>
      <c r="AG546" s="2">
        <v>16</v>
      </c>
      <c r="AH546" s="2">
        <v>21</v>
      </c>
      <c r="AI546" s="2">
        <v>672</v>
      </c>
      <c r="AK546" s="28">
        <v>672</v>
      </c>
      <c r="AN546" s="16" t="s">
        <v>1741</v>
      </c>
      <c r="AO546" s="4" t="s">
        <v>60</v>
      </c>
    </row>
    <row r="547" spans="1:41" x14ac:dyDescent="0.3">
      <c r="N547" s="5"/>
      <c r="O547" s="5"/>
      <c r="P547" s="5"/>
      <c r="AA547" s="14"/>
      <c r="AF547" s="2" t="s">
        <v>49</v>
      </c>
      <c r="AG547" s="2">
        <v>16</v>
      </c>
      <c r="AH547" s="2">
        <v>21</v>
      </c>
      <c r="AN547" s="16"/>
      <c r="AO547" s="4"/>
    </row>
    <row r="548" spans="1:41" x14ac:dyDescent="0.3">
      <c r="A548" s="5">
        <v>335</v>
      </c>
      <c r="B548" s="2" t="s">
        <v>63</v>
      </c>
      <c r="C548" s="2" t="s">
        <v>586</v>
      </c>
      <c r="D548" s="2" t="s">
        <v>587</v>
      </c>
      <c r="F548" s="95" t="s">
        <v>3007</v>
      </c>
      <c r="H548" s="2" t="s">
        <v>32</v>
      </c>
      <c r="I548" s="2">
        <v>20312</v>
      </c>
      <c r="J548" s="2" t="s">
        <v>150</v>
      </c>
      <c r="K548" s="2">
        <v>241</v>
      </c>
      <c r="L548" s="2">
        <v>1994</v>
      </c>
      <c r="M548" s="28">
        <v>2</v>
      </c>
      <c r="N548" s="5">
        <v>3</v>
      </c>
      <c r="O548" s="5">
        <v>0</v>
      </c>
      <c r="P548" s="5">
        <v>46</v>
      </c>
      <c r="Q548" s="2">
        <f t="shared" si="5"/>
        <v>1246</v>
      </c>
      <c r="R548" s="28">
        <v>1246</v>
      </c>
      <c r="AA548" s="14"/>
      <c r="AN548" s="16"/>
      <c r="AO548" s="4"/>
    </row>
    <row r="549" spans="1:41" x14ac:dyDescent="0.3">
      <c r="H549" s="2" t="s">
        <v>32</v>
      </c>
      <c r="I549" s="2">
        <v>31660</v>
      </c>
      <c r="J549" s="2" t="s">
        <v>588</v>
      </c>
      <c r="K549" s="2">
        <v>382</v>
      </c>
      <c r="L549" s="2">
        <v>2732</v>
      </c>
      <c r="M549" s="28">
        <v>2</v>
      </c>
      <c r="N549" s="5">
        <v>4</v>
      </c>
      <c r="O549" s="5">
        <v>3</v>
      </c>
      <c r="P549" s="5">
        <v>0</v>
      </c>
      <c r="Q549" s="2">
        <f t="shared" si="5"/>
        <v>1900</v>
      </c>
      <c r="R549" s="28">
        <v>1900</v>
      </c>
      <c r="AA549" s="14"/>
      <c r="AN549" s="16"/>
      <c r="AO549" s="4"/>
    </row>
    <row r="550" spans="1:41" x14ac:dyDescent="0.3">
      <c r="A550" s="5">
        <v>336</v>
      </c>
      <c r="B550" s="2" t="s">
        <v>31</v>
      </c>
      <c r="C550" s="2" t="s">
        <v>586</v>
      </c>
      <c r="D550" s="2" t="s">
        <v>380</v>
      </c>
      <c r="E550" s="3">
        <v>3560600432939</v>
      </c>
      <c r="F550" s="95" t="s">
        <v>2759</v>
      </c>
      <c r="H550" s="2" t="s">
        <v>32</v>
      </c>
      <c r="I550" s="2">
        <v>34088</v>
      </c>
      <c r="J550" s="2" t="s">
        <v>190</v>
      </c>
      <c r="K550" s="2">
        <v>398</v>
      </c>
      <c r="L550" s="2">
        <v>3422</v>
      </c>
      <c r="M550" s="28">
        <v>5</v>
      </c>
      <c r="N550" s="5">
        <v>13</v>
      </c>
      <c r="O550" s="5">
        <v>1</v>
      </c>
      <c r="P550" s="5">
        <v>71</v>
      </c>
      <c r="Q550" s="2">
        <f t="shared" si="5"/>
        <v>5371</v>
      </c>
      <c r="R550" s="28">
        <v>5371</v>
      </c>
      <c r="AA550" s="14"/>
      <c r="AN550" s="16"/>
      <c r="AO550" s="4"/>
    </row>
    <row r="551" spans="1:41" x14ac:dyDescent="0.3">
      <c r="A551" s="5">
        <v>337</v>
      </c>
      <c r="B551" s="2" t="s">
        <v>31</v>
      </c>
      <c r="C551" s="2" t="s">
        <v>589</v>
      </c>
      <c r="D551" s="2" t="s">
        <v>590</v>
      </c>
      <c r="E551" s="3">
        <v>3560600018776</v>
      </c>
      <c r="F551" s="95" t="s">
        <v>2812</v>
      </c>
      <c r="H551" s="2" t="s">
        <v>32</v>
      </c>
      <c r="I551" s="2">
        <v>14621</v>
      </c>
      <c r="J551" s="2" t="s">
        <v>150</v>
      </c>
      <c r="K551" s="2">
        <v>61</v>
      </c>
      <c r="L551" s="2">
        <v>1357</v>
      </c>
      <c r="M551" s="28">
        <v>7</v>
      </c>
      <c r="N551" s="5">
        <v>1</v>
      </c>
      <c r="O551" s="5">
        <v>1</v>
      </c>
      <c r="P551" s="5">
        <v>96</v>
      </c>
      <c r="Q551" s="2">
        <f t="shared" si="5"/>
        <v>596</v>
      </c>
      <c r="R551" s="28">
        <v>596</v>
      </c>
      <c r="AA551" s="14"/>
      <c r="AN551" s="16"/>
      <c r="AO551" s="4"/>
    </row>
    <row r="552" spans="1:41" x14ac:dyDescent="0.3">
      <c r="A552" s="5">
        <v>338</v>
      </c>
      <c r="B552" s="2" t="s">
        <v>31</v>
      </c>
      <c r="C552" s="2" t="s">
        <v>591</v>
      </c>
      <c r="D552" s="2" t="s">
        <v>399</v>
      </c>
      <c r="E552" s="3">
        <v>3560600432823</v>
      </c>
      <c r="F552" s="95" t="s">
        <v>2766</v>
      </c>
      <c r="H552" s="2" t="s">
        <v>32</v>
      </c>
      <c r="I552" s="2">
        <v>25943</v>
      </c>
      <c r="J552" s="2" t="s">
        <v>150</v>
      </c>
      <c r="K552" s="2">
        <v>329</v>
      </c>
      <c r="L552" s="2">
        <v>2415</v>
      </c>
      <c r="M552" s="28">
        <v>5</v>
      </c>
      <c r="N552" s="5">
        <v>0</v>
      </c>
      <c r="O552" s="5">
        <v>2</v>
      </c>
      <c r="P552" s="5">
        <v>32</v>
      </c>
      <c r="Q552" s="2">
        <f t="shared" si="5"/>
        <v>232</v>
      </c>
      <c r="R552" s="28">
        <v>232</v>
      </c>
      <c r="AA552" s="14"/>
      <c r="AN552" s="16"/>
      <c r="AO552" s="4"/>
    </row>
    <row r="553" spans="1:41" x14ac:dyDescent="0.3">
      <c r="H553" s="2" t="s">
        <v>32</v>
      </c>
      <c r="I553" s="2">
        <v>25941</v>
      </c>
      <c r="J553" s="2" t="s">
        <v>150</v>
      </c>
      <c r="K553" s="2">
        <v>323</v>
      </c>
      <c r="L553" s="2">
        <v>2413</v>
      </c>
      <c r="M553" s="28">
        <v>5</v>
      </c>
      <c r="N553" s="5">
        <v>1</v>
      </c>
      <c r="O553" s="5">
        <v>2</v>
      </c>
      <c r="P553" s="5">
        <v>15</v>
      </c>
      <c r="Q553" s="2">
        <f t="shared" si="5"/>
        <v>615</v>
      </c>
      <c r="R553" s="28">
        <v>615</v>
      </c>
      <c r="AA553" s="14"/>
      <c r="AN553" s="16"/>
      <c r="AO553" s="4"/>
    </row>
    <row r="554" spans="1:41" x14ac:dyDescent="0.3">
      <c r="H554" s="2" t="s">
        <v>32</v>
      </c>
      <c r="I554" s="2">
        <v>25940</v>
      </c>
      <c r="J554" s="2" t="s">
        <v>150</v>
      </c>
      <c r="K554" s="2">
        <v>319</v>
      </c>
      <c r="L554" s="2">
        <v>2412</v>
      </c>
      <c r="M554" s="28">
        <v>5</v>
      </c>
      <c r="N554" s="5">
        <v>1</v>
      </c>
      <c r="O554" s="5">
        <v>0</v>
      </c>
      <c r="P554" s="5">
        <v>13</v>
      </c>
      <c r="Q554" s="2">
        <f t="shared" si="5"/>
        <v>413</v>
      </c>
      <c r="R554" s="28">
        <v>413</v>
      </c>
      <c r="AA554" s="14"/>
      <c r="AN554" s="16"/>
      <c r="AO554" s="4"/>
    </row>
    <row r="555" spans="1:41" x14ac:dyDescent="0.3">
      <c r="H555" s="2" t="s">
        <v>32</v>
      </c>
      <c r="I555" s="2">
        <v>10660</v>
      </c>
      <c r="J555" s="2" t="s">
        <v>109</v>
      </c>
      <c r="K555" s="2">
        <v>705</v>
      </c>
      <c r="L555" s="2">
        <v>1044</v>
      </c>
      <c r="M555" s="28">
        <v>5</v>
      </c>
      <c r="N555" s="5">
        <v>3</v>
      </c>
      <c r="O555" s="5">
        <v>1</v>
      </c>
      <c r="P555" s="5">
        <v>46</v>
      </c>
      <c r="Q555" s="2">
        <f t="shared" si="5"/>
        <v>1346</v>
      </c>
      <c r="R555" s="28">
        <v>1346</v>
      </c>
      <c r="AA555" s="14"/>
      <c r="AN555" s="16"/>
      <c r="AO555" s="4"/>
    </row>
    <row r="556" spans="1:41" x14ac:dyDescent="0.3">
      <c r="A556" s="5">
        <v>339</v>
      </c>
      <c r="B556" s="2" t="s">
        <v>31</v>
      </c>
      <c r="C556" s="2" t="s">
        <v>1834</v>
      </c>
      <c r="D556" s="2" t="s">
        <v>231</v>
      </c>
      <c r="E556" s="3">
        <v>3560600197590</v>
      </c>
      <c r="F556" s="95" t="s">
        <v>2811</v>
      </c>
      <c r="H556" s="2" t="s">
        <v>32</v>
      </c>
      <c r="I556" s="2">
        <v>24905</v>
      </c>
      <c r="J556" s="2" t="s">
        <v>115</v>
      </c>
      <c r="K556" s="2">
        <v>93</v>
      </c>
      <c r="L556" s="2">
        <v>2335</v>
      </c>
      <c r="M556" s="28">
        <v>7</v>
      </c>
      <c r="N556" s="5">
        <v>0</v>
      </c>
      <c r="O556" s="5">
        <v>0</v>
      </c>
      <c r="P556" s="5">
        <v>24</v>
      </c>
      <c r="Q556" s="2">
        <f t="shared" si="5"/>
        <v>24</v>
      </c>
      <c r="S556" s="2">
        <v>24</v>
      </c>
      <c r="W556" s="2">
        <v>61</v>
      </c>
      <c r="X556" s="2" t="s">
        <v>31</v>
      </c>
      <c r="Y556" s="2" t="s">
        <v>1834</v>
      </c>
      <c r="Z556" s="2" t="s">
        <v>231</v>
      </c>
      <c r="AA556" s="14">
        <v>3560600197590</v>
      </c>
      <c r="AB556" s="28">
        <v>94</v>
      </c>
      <c r="AC556" s="2" t="s">
        <v>35</v>
      </c>
      <c r="AD556" s="2" t="s">
        <v>43</v>
      </c>
      <c r="AE556" s="2" t="s">
        <v>44</v>
      </c>
      <c r="AF556" s="2" t="s">
        <v>48</v>
      </c>
      <c r="AG556" s="2">
        <v>6.8</v>
      </c>
      <c r="AH556" s="2">
        <v>14</v>
      </c>
      <c r="AI556" s="2">
        <f>SUM(AG556*AH556)</f>
        <v>95.2</v>
      </c>
      <c r="AK556" s="28">
        <v>95.2</v>
      </c>
      <c r="AN556" s="16" t="s">
        <v>1822</v>
      </c>
      <c r="AO556" s="4" t="s">
        <v>60</v>
      </c>
    </row>
    <row r="557" spans="1:41" x14ac:dyDescent="0.3">
      <c r="A557" s="5">
        <v>341</v>
      </c>
      <c r="B557" s="2" t="s">
        <v>31</v>
      </c>
      <c r="C557" s="2" t="s">
        <v>592</v>
      </c>
      <c r="D557" s="2" t="s">
        <v>244</v>
      </c>
      <c r="E557" s="3">
        <v>5560690004547</v>
      </c>
      <c r="F557" s="95" t="s">
        <v>2889</v>
      </c>
      <c r="H557" s="2" t="s">
        <v>32</v>
      </c>
      <c r="I557" s="2">
        <v>32789</v>
      </c>
      <c r="J557" s="2" t="s">
        <v>201</v>
      </c>
      <c r="K557" s="2">
        <v>2</v>
      </c>
      <c r="L557" s="2">
        <v>3055</v>
      </c>
      <c r="M557" s="28">
        <v>7</v>
      </c>
      <c r="N557" s="5">
        <v>0</v>
      </c>
      <c r="O557" s="5">
        <v>0</v>
      </c>
      <c r="P557" s="5">
        <v>23</v>
      </c>
      <c r="Q557" s="2">
        <f t="shared" si="5"/>
        <v>23</v>
      </c>
      <c r="S557" s="2">
        <v>23</v>
      </c>
      <c r="W557" s="2">
        <v>62</v>
      </c>
      <c r="X557" s="2" t="s">
        <v>31</v>
      </c>
      <c r="Y557" s="2" t="s">
        <v>592</v>
      </c>
      <c r="Z557" s="2" t="s">
        <v>244</v>
      </c>
      <c r="AA557" s="14">
        <v>5560690004547</v>
      </c>
      <c r="AB557" s="28">
        <v>129</v>
      </c>
      <c r="AC557" s="2" t="s">
        <v>35</v>
      </c>
      <c r="AD557" s="2" t="s">
        <v>42</v>
      </c>
      <c r="AE557" s="2" t="s">
        <v>44</v>
      </c>
      <c r="AF557" s="2" t="s">
        <v>48</v>
      </c>
      <c r="AG557" s="2">
        <v>12</v>
      </c>
      <c r="AH557" s="2">
        <v>18</v>
      </c>
      <c r="AI557" s="2">
        <f>SUM(AG557*AH557)</f>
        <v>216</v>
      </c>
      <c r="AK557" s="28">
        <v>216</v>
      </c>
      <c r="AN557" s="16" t="s">
        <v>1743</v>
      </c>
      <c r="AO557" s="4" t="s">
        <v>60</v>
      </c>
    </row>
    <row r="558" spans="1:41" x14ac:dyDescent="0.3">
      <c r="A558" s="5">
        <v>342</v>
      </c>
      <c r="B558" s="2" t="s">
        <v>31</v>
      </c>
      <c r="C558" s="2" t="s">
        <v>593</v>
      </c>
      <c r="D558" s="2" t="s">
        <v>594</v>
      </c>
      <c r="E558" s="3">
        <v>3560600432858</v>
      </c>
      <c r="F558" s="95" t="s">
        <v>2519</v>
      </c>
      <c r="H558" s="2" t="s">
        <v>32</v>
      </c>
      <c r="I558" s="2">
        <v>25968</v>
      </c>
      <c r="J558" s="2" t="s">
        <v>93</v>
      </c>
      <c r="K558" s="2">
        <v>136</v>
      </c>
      <c r="L558" s="2">
        <v>2440</v>
      </c>
      <c r="M558" s="28">
        <v>5</v>
      </c>
      <c r="N558" s="5">
        <v>3</v>
      </c>
      <c r="O558" s="5">
        <v>0</v>
      </c>
      <c r="P558" s="5">
        <v>71</v>
      </c>
      <c r="Q558" s="2">
        <f t="shared" si="5"/>
        <v>1271</v>
      </c>
      <c r="R558" s="28">
        <v>1271</v>
      </c>
      <c r="AA558" s="14"/>
      <c r="AN558" s="16"/>
      <c r="AO558" s="4"/>
    </row>
    <row r="559" spans="1:41" x14ac:dyDescent="0.3">
      <c r="A559" s="5">
        <v>343</v>
      </c>
      <c r="B559" s="2" t="s">
        <v>63</v>
      </c>
      <c r="C559" s="2" t="s">
        <v>595</v>
      </c>
      <c r="D559" s="2" t="s">
        <v>596</v>
      </c>
      <c r="E559" s="3">
        <v>3560600392643</v>
      </c>
      <c r="F559" s="95" t="s">
        <v>2285</v>
      </c>
      <c r="H559" s="2" t="s">
        <v>32</v>
      </c>
      <c r="I559" s="2">
        <v>10290</v>
      </c>
      <c r="J559" s="2" t="s">
        <v>115</v>
      </c>
      <c r="K559" s="2">
        <v>582</v>
      </c>
      <c r="L559" s="2">
        <v>896</v>
      </c>
      <c r="M559" s="28">
        <v>3</v>
      </c>
      <c r="N559" s="5">
        <v>0</v>
      </c>
      <c r="O559" s="5">
        <v>3</v>
      </c>
      <c r="P559" s="5">
        <v>11</v>
      </c>
      <c r="Q559" s="2">
        <f t="shared" si="5"/>
        <v>311</v>
      </c>
      <c r="R559" s="28">
        <v>311</v>
      </c>
      <c r="AA559" s="14"/>
      <c r="AN559" s="16"/>
      <c r="AO559" s="4"/>
    </row>
    <row r="560" spans="1:41" x14ac:dyDescent="0.3">
      <c r="A560" s="5">
        <v>344</v>
      </c>
      <c r="B560" s="2" t="s">
        <v>31</v>
      </c>
      <c r="C560" s="2" t="s">
        <v>597</v>
      </c>
      <c r="D560" s="2" t="s">
        <v>183</v>
      </c>
      <c r="E560" s="3">
        <v>3560200258871</v>
      </c>
      <c r="F560" s="95" t="s">
        <v>2123</v>
      </c>
      <c r="H560" s="2" t="s">
        <v>32</v>
      </c>
      <c r="I560" s="2">
        <v>34133</v>
      </c>
      <c r="J560" s="2" t="s">
        <v>115</v>
      </c>
      <c r="K560" s="2">
        <v>167</v>
      </c>
      <c r="L560" s="2">
        <v>3449</v>
      </c>
      <c r="M560" s="28">
        <v>3</v>
      </c>
      <c r="N560" s="5">
        <v>5</v>
      </c>
      <c r="O560" s="5">
        <v>2</v>
      </c>
      <c r="P560" s="5">
        <v>39</v>
      </c>
      <c r="Q560" s="2">
        <f t="shared" si="5"/>
        <v>2239</v>
      </c>
      <c r="R560" s="28">
        <v>2239</v>
      </c>
      <c r="AA560" s="14"/>
      <c r="AN560" s="16"/>
      <c r="AO560" s="4"/>
    </row>
    <row r="561" spans="1:42" x14ac:dyDescent="0.3">
      <c r="A561" s="5">
        <v>345</v>
      </c>
      <c r="B561" s="2" t="s">
        <v>31</v>
      </c>
      <c r="C561" s="2" t="s">
        <v>597</v>
      </c>
      <c r="D561" s="2" t="s">
        <v>598</v>
      </c>
      <c r="F561" s="95" t="s">
        <v>3008</v>
      </c>
      <c r="H561" s="2" t="s">
        <v>32</v>
      </c>
      <c r="I561" s="2">
        <v>5000</v>
      </c>
      <c r="J561" s="2" t="s">
        <v>201</v>
      </c>
      <c r="K561" s="2">
        <v>211</v>
      </c>
      <c r="L561" s="2">
        <v>582</v>
      </c>
      <c r="M561" s="28">
        <v>7</v>
      </c>
      <c r="N561" s="5">
        <v>0</v>
      </c>
      <c r="O561" s="5">
        <v>0</v>
      </c>
      <c r="P561" s="5">
        <v>46</v>
      </c>
      <c r="Q561" s="2">
        <f t="shared" si="5"/>
        <v>46</v>
      </c>
      <c r="S561" s="2">
        <v>46</v>
      </c>
      <c r="W561" s="2">
        <v>63</v>
      </c>
      <c r="X561" s="2" t="s">
        <v>64</v>
      </c>
      <c r="Y561" s="2" t="s">
        <v>237</v>
      </c>
      <c r="Z561" s="2" t="s">
        <v>598</v>
      </c>
      <c r="AA561" s="14">
        <v>3560600194213</v>
      </c>
      <c r="AB561" s="28">
        <v>8</v>
      </c>
      <c r="AC561" s="2" t="s">
        <v>35</v>
      </c>
      <c r="AD561" s="2" t="s">
        <v>43</v>
      </c>
      <c r="AE561" s="2" t="s">
        <v>44</v>
      </c>
      <c r="AF561" s="2" t="s">
        <v>48</v>
      </c>
      <c r="AG561" s="2">
        <v>7.5</v>
      </c>
      <c r="AH561" s="2">
        <v>11.5</v>
      </c>
      <c r="AI561" s="2">
        <f>SUM(AG561*AH561)</f>
        <v>86.25</v>
      </c>
      <c r="AK561" s="28">
        <v>86.25</v>
      </c>
      <c r="AN561" s="16" t="s">
        <v>1787</v>
      </c>
      <c r="AO561" s="4" t="s">
        <v>61</v>
      </c>
    </row>
    <row r="562" spans="1:42" x14ac:dyDescent="0.3">
      <c r="A562" s="5">
        <v>346</v>
      </c>
      <c r="B562" s="2" t="s">
        <v>31</v>
      </c>
      <c r="C562" s="2" t="s">
        <v>599</v>
      </c>
      <c r="D562" s="2" t="s">
        <v>600</v>
      </c>
      <c r="E562" s="3">
        <v>3560600127915</v>
      </c>
      <c r="F562" s="95" t="s">
        <v>2639</v>
      </c>
      <c r="H562" s="2" t="s">
        <v>32</v>
      </c>
      <c r="I562" s="2">
        <v>33678</v>
      </c>
      <c r="J562" s="2" t="s">
        <v>212</v>
      </c>
      <c r="K562" s="2">
        <v>9</v>
      </c>
      <c r="L562" s="2">
        <v>3257</v>
      </c>
      <c r="M562" s="28">
        <v>1</v>
      </c>
      <c r="N562" s="5">
        <v>4</v>
      </c>
      <c r="O562" s="5">
        <v>3</v>
      </c>
      <c r="P562" s="5">
        <v>55</v>
      </c>
      <c r="Q562" s="2">
        <f t="shared" si="5"/>
        <v>1955</v>
      </c>
      <c r="R562" s="28">
        <v>1955</v>
      </c>
      <c r="AA562" s="14"/>
      <c r="AN562" s="16"/>
      <c r="AO562" s="4"/>
    </row>
    <row r="563" spans="1:42" x14ac:dyDescent="0.3">
      <c r="A563" s="5">
        <v>347</v>
      </c>
      <c r="B563" s="2" t="s">
        <v>31</v>
      </c>
      <c r="C563" s="2" t="s">
        <v>601</v>
      </c>
      <c r="D563" s="2" t="s">
        <v>265</v>
      </c>
      <c r="F563" s="95" t="s">
        <v>2416</v>
      </c>
      <c r="H563" s="2" t="s">
        <v>32</v>
      </c>
      <c r="I563" s="2">
        <v>33429</v>
      </c>
      <c r="J563" s="2" t="s">
        <v>152</v>
      </c>
      <c r="K563" s="2">
        <v>1</v>
      </c>
      <c r="L563" s="2">
        <v>3204</v>
      </c>
      <c r="M563" s="28">
        <v>6</v>
      </c>
      <c r="N563" s="5">
        <v>2</v>
      </c>
      <c r="O563" s="5">
        <v>3</v>
      </c>
      <c r="P563" s="5">
        <v>86</v>
      </c>
      <c r="Q563" s="2">
        <f t="shared" si="5"/>
        <v>1186</v>
      </c>
      <c r="R563" s="28">
        <v>1186</v>
      </c>
      <c r="AA563" s="14"/>
      <c r="AN563" s="16"/>
      <c r="AO563" s="4"/>
    </row>
    <row r="564" spans="1:42" x14ac:dyDescent="0.3">
      <c r="H564" s="2" t="s">
        <v>32</v>
      </c>
      <c r="I564" s="2">
        <v>33428</v>
      </c>
      <c r="J564" s="2" t="s">
        <v>232</v>
      </c>
      <c r="K564" s="2">
        <v>102</v>
      </c>
      <c r="L564" s="2">
        <v>3203</v>
      </c>
      <c r="M564" s="28">
        <v>6</v>
      </c>
      <c r="N564" s="5">
        <v>5</v>
      </c>
      <c r="O564" s="5">
        <v>2</v>
      </c>
      <c r="P564" s="5">
        <v>36</v>
      </c>
      <c r="Q564" s="2">
        <f t="shared" si="5"/>
        <v>2236</v>
      </c>
      <c r="R564" s="28">
        <v>2236</v>
      </c>
      <c r="AA564" s="14"/>
      <c r="AN564" s="16"/>
      <c r="AO564" s="4"/>
    </row>
    <row r="565" spans="1:42" x14ac:dyDescent="0.3">
      <c r="A565" s="5">
        <v>348</v>
      </c>
      <c r="B565" s="2" t="s">
        <v>64</v>
      </c>
      <c r="C565" s="2" t="s">
        <v>1797</v>
      </c>
      <c r="D565" s="2" t="s">
        <v>625</v>
      </c>
      <c r="E565" s="3">
        <v>5560600049457</v>
      </c>
      <c r="F565" s="95" t="s">
        <v>2416</v>
      </c>
      <c r="H565" s="2" t="s">
        <v>32</v>
      </c>
      <c r="I565" s="2">
        <v>33341</v>
      </c>
      <c r="J565" s="2" t="s">
        <v>147</v>
      </c>
      <c r="K565" s="2">
        <v>39</v>
      </c>
      <c r="L565" s="2">
        <v>3117</v>
      </c>
      <c r="M565" s="28">
        <v>6</v>
      </c>
      <c r="N565" s="5">
        <v>0</v>
      </c>
      <c r="O565" s="5">
        <v>1</v>
      </c>
      <c r="P565" s="5">
        <v>81</v>
      </c>
      <c r="Q565" s="2">
        <f t="shared" si="5"/>
        <v>181</v>
      </c>
      <c r="S565" s="2">
        <v>181</v>
      </c>
      <c r="W565" s="2">
        <v>64</v>
      </c>
      <c r="X565" s="2" t="s">
        <v>63</v>
      </c>
      <c r="Y565" s="2" t="s">
        <v>262</v>
      </c>
      <c r="Z565" s="2" t="s">
        <v>265</v>
      </c>
      <c r="AA565" s="14">
        <v>5560600001870</v>
      </c>
      <c r="AB565" s="28">
        <v>67</v>
      </c>
      <c r="AC565" s="2" t="s">
        <v>35</v>
      </c>
      <c r="AD565" s="2" t="s">
        <v>43</v>
      </c>
      <c r="AE565" s="2" t="s">
        <v>44</v>
      </c>
      <c r="AF565" s="2" t="s">
        <v>48</v>
      </c>
      <c r="AG565" s="2">
        <v>9.8000000000000007</v>
      </c>
      <c r="AH565" s="2">
        <v>13.2</v>
      </c>
      <c r="AI565" s="2">
        <f>SUM(AG565*AH565)</f>
        <v>129.36000000000001</v>
      </c>
      <c r="AK565" s="28">
        <v>129.36000000000001</v>
      </c>
      <c r="AN565" s="16" t="s">
        <v>1772</v>
      </c>
      <c r="AO565" s="4" t="s">
        <v>61</v>
      </c>
    </row>
    <row r="566" spans="1:42" x14ac:dyDescent="0.3">
      <c r="N566" s="5"/>
      <c r="O566" s="5"/>
      <c r="P566" s="5"/>
      <c r="W566" s="2">
        <v>65</v>
      </c>
      <c r="X566" s="2" t="s">
        <v>31</v>
      </c>
      <c r="Y566" s="2" t="s">
        <v>399</v>
      </c>
      <c r="Z566" s="2" t="s">
        <v>1798</v>
      </c>
      <c r="AA566" s="14">
        <v>3560600436926</v>
      </c>
      <c r="AB566" s="28">
        <v>33</v>
      </c>
      <c r="AC566" s="2" t="s">
        <v>35</v>
      </c>
      <c r="AD566" s="2" t="s">
        <v>42</v>
      </c>
      <c r="AE566" s="2" t="s">
        <v>44</v>
      </c>
      <c r="AF566" s="2" t="s">
        <v>48</v>
      </c>
      <c r="AG566" s="2">
        <v>8</v>
      </c>
      <c r="AH566" s="2">
        <v>13.5</v>
      </c>
      <c r="AI566" s="2">
        <f>SUM(AG566*AH566)</f>
        <v>108</v>
      </c>
      <c r="AK566" s="28">
        <v>108</v>
      </c>
      <c r="AN566" s="16" t="s">
        <v>1799</v>
      </c>
      <c r="AO566" s="4" t="s">
        <v>61</v>
      </c>
    </row>
    <row r="567" spans="1:42" x14ac:dyDescent="0.3">
      <c r="A567" s="5">
        <v>349</v>
      </c>
      <c r="B567" s="2" t="s">
        <v>31</v>
      </c>
      <c r="C567" s="2" t="s">
        <v>601</v>
      </c>
      <c r="D567" s="2" t="s">
        <v>240</v>
      </c>
      <c r="E567" s="3">
        <v>3560600195244</v>
      </c>
      <c r="F567" s="95" t="s">
        <v>2861</v>
      </c>
      <c r="H567" s="2" t="s">
        <v>32</v>
      </c>
      <c r="I567" s="2">
        <v>2296</v>
      </c>
      <c r="J567" s="2" t="s">
        <v>253</v>
      </c>
      <c r="K567" s="2">
        <v>258</v>
      </c>
      <c r="L567" s="2">
        <v>337</v>
      </c>
      <c r="M567" s="28">
        <v>7</v>
      </c>
      <c r="N567" s="5">
        <v>0</v>
      </c>
      <c r="O567" s="5">
        <v>1</v>
      </c>
      <c r="P567" s="5">
        <v>10</v>
      </c>
      <c r="Q567" s="2">
        <f t="shared" si="5"/>
        <v>110</v>
      </c>
      <c r="R567" s="28">
        <v>110</v>
      </c>
      <c r="AA567" s="14"/>
      <c r="AN567" s="16"/>
      <c r="AO567" s="4"/>
    </row>
    <row r="568" spans="1:42" s="48" customFormat="1" x14ac:dyDescent="0.3">
      <c r="A568" s="7"/>
      <c r="B568" s="6"/>
      <c r="C568" s="6"/>
      <c r="D568" s="6"/>
      <c r="E568" s="44"/>
      <c r="F568" s="98"/>
      <c r="G568" s="98"/>
      <c r="H568" s="6" t="s">
        <v>32</v>
      </c>
      <c r="I568" s="6">
        <v>2295</v>
      </c>
      <c r="J568" s="6" t="s">
        <v>253</v>
      </c>
      <c r="K568" s="6">
        <v>251</v>
      </c>
      <c r="L568" s="6"/>
      <c r="M568" s="45">
        <v>7</v>
      </c>
      <c r="N568" s="7">
        <v>0</v>
      </c>
      <c r="O568" s="7">
        <v>1</v>
      </c>
      <c r="P568" s="7">
        <v>35</v>
      </c>
      <c r="Q568" s="6">
        <f t="shared" si="5"/>
        <v>135</v>
      </c>
      <c r="R568" s="45"/>
      <c r="S568" s="6">
        <v>135</v>
      </c>
      <c r="T568" s="6"/>
      <c r="U568" s="6"/>
      <c r="V568" s="53"/>
      <c r="W568" s="6">
        <v>66</v>
      </c>
      <c r="X568" s="6" t="s">
        <v>31</v>
      </c>
      <c r="Y568" s="6" t="s">
        <v>601</v>
      </c>
      <c r="Z568" s="6" t="s">
        <v>240</v>
      </c>
      <c r="AA568" s="46">
        <v>3560600195244</v>
      </c>
      <c r="AB568" s="45">
        <v>24</v>
      </c>
      <c r="AC568" s="6" t="s">
        <v>35</v>
      </c>
      <c r="AD568" s="6" t="s">
        <v>90</v>
      </c>
      <c r="AE568" s="6" t="s">
        <v>45</v>
      </c>
      <c r="AF568" s="6" t="s">
        <v>48</v>
      </c>
      <c r="AG568" s="6">
        <v>8.5</v>
      </c>
      <c r="AH568" s="6">
        <v>13.7</v>
      </c>
      <c r="AI568" s="6">
        <v>232.9</v>
      </c>
      <c r="AJ568" s="6"/>
      <c r="AK568" s="45">
        <v>232.9</v>
      </c>
      <c r="AL568" s="6"/>
      <c r="AM568" s="6"/>
      <c r="AN568" s="47" t="s">
        <v>1787</v>
      </c>
      <c r="AO568" s="51" t="s">
        <v>60</v>
      </c>
      <c r="AP568" s="6"/>
    </row>
    <row r="569" spans="1:42" s="48" customFormat="1" x14ac:dyDescent="0.3">
      <c r="A569" s="7"/>
      <c r="B569" s="6"/>
      <c r="C569" s="6"/>
      <c r="D569" s="6"/>
      <c r="E569" s="44"/>
      <c r="F569" s="98"/>
      <c r="G569" s="98"/>
      <c r="H569" s="6"/>
      <c r="I569" s="6"/>
      <c r="J569" s="6"/>
      <c r="K569" s="6"/>
      <c r="L569" s="6"/>
      <c r="M569" s="45"/>
      <c r="N569" s="7"/>
      <c r="O569" s="7"/>
      <c r="P569" s="7"/>
      <c r="Q569" s="6"/>
      <c r="R569" s="45"/>
      <c r="S569" s="6"/>
      <c r="T569" s="6"/>
      <c r="U569" s="6"/>
      <c r="V569" s="53"/>
      <c r="W569" s="6"/>
      <c r="X569" s="6"/>
      <c r="Y569" s="6"/>
      <c r="Z569" s="6"/>
      <c r="AA569" s="46"/>
      <c r="AB569" s="45"/>
      <c r="AC569" s="6"/>
      <c r="AD569" s="6"/>
      <c r="AE569" s="6"/>
      <c r="AF569" s="6" t="s">
        <v>49</v>
      </c>
      <c r="AG569" s="6">
        <v>8.5</v>
      </c>
      <c r="AH569" s="6">
        <v>13.7</v>
      </c>
      <c r="AI569" s="6"/>
      <c r="AJ569" s="6"/>
      <c r="AK569" s="45"/>
      <c r="AL569" s="6"/>
      <c r="AM569" s="6"/>
      <c r="AN569" s="47"/>
      <c r="AO569" s="51"/>
      <c r="AP569" s="6"/>
    </row>
    <row r="570" spans="1:42" x14ac:dyDescent="0.3">
      <c r="H570" s="2" t="s">
        <v>32</v>
      </c>
      <c r="I570" s="2">
        <v>11627</v>
      </c>
      <c r="J570" s="2" t="s">
        <v>602</v>
      </c>
      <c r="K570" s="2">
        <v>449</v>
      </c>
      <c r="L570" s="2">
        <v>1071</v>
      </c>
      <c r="M570" s="28">
        <v>7</v>
      </c>
      <c r="N570" s="5">
        <v>1</v>
      </c>
      <c r="O570" s="5">
        <v>2</v>
      </c>
      <c r="P570" s="5">
        <v>11.9</v>
      </c>
      <c r="Q570" s="2">
        <f t="shared" si="5"/>
        <v>611.9</v>
      </c>
      <c r="R570" s="28">
        <v>611.9</v>
      </c>
      <c r="AA570" s="14"/>
      <c r="AN570" s="16"/>
      <c r="AO570" s="4"/>
    </row>
    <row r="571" spans="1:42" x14ac:dyDescent="0.3">
      <c r="A571" s="5">
        <v>350</v>
      </c>
      <c r="B571" s="2" t="s">
        <v>31</v>
      </c>
      <c r="C571" s="2" t="s">
        <v>601</v>
      </c>
      <c r="D571" s="2" t="s">
        <v>240</v>
      </c>
      <c r="E571" s="3">
        <v>3560600195244</v>
      </c>
      <c r="F571" s="95" t="s">
        <v>2861</v>
      </c>
      <c r="H571" s="2" t="s">
        <v>32</v>
      </c>
      <c r="I571" s="2">
        <v>34951</v>
      </c>
      <c r="J571" s="2" t="s">
        <v>115</v>
      </c>
      <c r="K571" s="2">
        <v>209</v>
      </c>
      <c r="L571" s="2">
        <v>3727</v>
      </c>
      <c r="M571" s="28">
        <v>7</v>
      </c>
      <c r="N571" s="5">
        <v>1</v>
      </c>
      <c r="O571" s="5">
        <v>0</v>
      </c>
      <c r="P571" s="5">
        <v>0</v>
      </c>
      <c r="Q571" s="2">
        <f t="shared" si="5"/>
        <v>400</v>
      </c>
      <c r="R571" s="28">
        <v>400</v>
      </c>
      <c r="AA571" s="14"/>
      <c r="AN571" s="16"/>
      <c r="AO571" s="4"/>
    </row>
    <row r="572" spans="1:42" s="48" customFormat="1" x14ac:dyDescent="0.3">
      <c r="A572" s="7">
        <v>351</v>
      </c>
      <c r="B572" s="6" t="s">
        <v>31</v>
      </c>
      <c r="C572" s="6" t="s">
        <v>601</v>
      </c>
      <c r="D572" s="6" t="s">
        <v>440</v>
      </c>
      <c r="E572" s="44">
        <v>3560600199487</v>
      </c>
      <c r="F572" s="98" t="s">
        <v>3009</v>
      </c>
      <c r="G572" s="98"/>
      <c r="H572" s="6" t="s">
        <v>32</v>
      </c>
      <c r="I572" s="6">
        <v>4853</v>
      </c>
      <c r="J572" s="6" t="s">
        <v>201</v>
      </c>
      <c r="K572" s="6">
        <v>209</v>
      </c>
      <c r="L572" s="6">
        <v>463</v>
      </c>
      <c r="M572" s="45">
        <v>7</v>
      </c>
      <c r="N572" s="7">
        <v>0</v>
      </c>
      <c r="O572" s="7">
        <v>2</v>
      </c>
      <c r="P572" s="7">
        <v>67</v>
      </c>
      <c r="Q572" s="6">
        <f t="shared" si="5"/>
        <v>267</v>
      </c>
      <c r="R572" s="45">
        <v>267</v>
      </c>
      <c r="S572" s="6"/>
      <c r="T572" s="6"/>
      <c r="U572" s="6"/>
      <c r="V572" s="53"/>
      <c r="W572" s="6"/>
      <c r="X572" s="6"/>
      <c r="Y572" s="6"/>
      <c r="Z572" s="6"/>
      <c r="AA572" s="46"/>
      <c r="AB572" s="45"/>
      <c r="AC572" s="6"/>
      <c r="AD572" s="6"/>
      <c r="AE572" s="6"/>
      <c r="AF572" s="6"/>
      <c r="AG572" s="6"/>
      <c r="AH572" s="6"/>
      <c r="AI572" s="6"/>
      <c r="AJ572" s="6"/>
      <c r="AK572" s="45"/>
      <c r="AL572" s="6"/>
      <c r="AM572" s="6"/>
      <c r="AN572" s="47"/>
      <c r="AO572" s="51"/>
      <c r="AP572" s="6"/>
    </row>
    <row r="573" spans="1:42" x14ac:dyDescent="0.3">
      <c r="A573" s="5">
        <v>352</v>
      </c>
      <c r="B573" s="2" t="s">
        <v>63</v>
      </c>
      <c r="C573" s="2" t="s">
        <v>1266</v>
      </c>
      <c r="D573" s="2" t="s">
        <v>1750</v>
      </c>
      <c r="E573" s="3">
        <v>3560600392074</v>
      </c>
      <c r="F573" s="95" t="s">
        <v>2283</v>
      </c>
      <c r="H573" s="2" t="s">
        <v>32</v>
      </c>
      <c r="I573" s="2">
        <v>5324</v>
      </c>
      <c r="J573" s="2" t="s">
        <v>98</v>
      </c>
      <c r="K573" s="2">
        <v>117</v>
      </c>
      <c r="L573" s="2">
        <v>680</v>
      </c>
      <c r="M573" s="28">
        <v>3</v>
      </c>
      <c r="N573" s="5">
        <v>0</v>
      </c>
      <c r="O573" s="5">
        <v>2</v>
      </c>
      <c r="P573" s="5">
        <v>13</v>
      </c>
      <c r="Q573" s="2">
        <f t="shared" si="5"/>
        <v>213</v>
      </c>
      <c r="S573" s="2">
        <v>213</v>
      </c>
      <c r="W573" s="2">
        <v>67</v>
      </c>
      <c r="X573" s="2" t="s">
        <v>63</v>
      </c>
      <c r="Y573" s="2" t="s">
        <v>1266</v>
      </c>
      <c r="Z573" s="2" t="s">
        <v>1750</v>
      </c>
      <c r="AA573" s="14">
        <v>3560600392074</v>
      </c>
      <c r="AB573" s="28">
        <v>82</v>
      </c>
      <c r="AC573" s="2" t="s">
        <v>35</v>
      </c>
      <c r="AD573" s="2" t="s">
        <v>42</v>
      </c>
      <c r="AE573" s="2" t="s">
        <v>44</v>
      </c>
      <c r="AF573" s="2" t="s">
        <v>48</v>
      </c>
      <c r="AG573" s="2">
        <v>19.5</v>
      </c>
      <c r="AH573" s="2">
        <v>11.4</v>
      </c>
      <c r="AI573" s="2">
        <f>SUM(AG573*AH573)</f>
        <v>222.3</v>
      </c>
      <c r="AK573" s="28">
        <v>222.3</v>
      </c>
      <c r="AN573" s="16" t="s">
        <v>1744</v>
      </c>
      <c r="AO573" s="4" t="s">
        <v>60</v>
      </c>
    </row>
    <row r="574" spans="1:42" x14ac:dyDescent="0.3">
      <c r="A574" s="5">
        <v>353</v>
      </c>
      <c r="B574" s="2" t="s">
        <v>31</v>
      </c>
      <c r="C574" s="2" t="s">
        <v>601</v>
      </c>
      <c r="D574" s="2" t="s">
        <v>95</v>
      </c>
      <c r="E574" s="3">
        <v>3560600399753</v>
      </c>
      <c r="F574" s="95" t="s">
        <v>2506</v>
      </c>
      <c r="H574" s="2" t="s">
        <v>32</v>
      </c>
      <c r="I574" s="2">
        <v>32223</v>
      </c>
      <c r="J574" s="2" t="s">
        <v>184</v>
      </c>
      <c r="K574" s="2">
        <v>647</v>
      </c>
      <c r="L574" s="2">
        <v>2954</v>
      </c>
      <c r="M574" s="28">
        <v>4</v>
      </c>
      <c r="N574" s="5">
        <v>0</v>
      </c>
      <c r="O574" s="5">
        <v>1</v>
      </c>
      <c r="P574" s="5">
        <v>94</v>
      </c>
      <c r="Q574" s="2">
        <f t="shared" si="5"/>
        <v>194</v>
      </c>
      <c r="R574" s="28">
        <v>194</v>
      </c>
      <c r="AA574" s="14"/>
      <c r="AN574" s="16"/>
      <c r="AO574" s="4"/>
    </row>
    <row r="575" spans="1:42" x14ac:dyDescent="0.3">
      <c r="H575" s="2" t="s">
        <v>32</v>
      </c>
      <c r="I575" s="2">
        <v>32554</v>
      </c>
      <c r="J575" s="2" t="s">
        <v>603</v>
      </c>
      <c r="K575" s="2">
        <v>221</v>
      </c>
      <c r="L575" s="2">
        <v>2984</v>
      </c>
      <c r="M575" s="28">
        <v>4</v>
      </c>
      <c r="N575" s="5">
        <v>1</v>
      </c>
      <c r="O575" s="5">
        <v>2</v>
      </c>
      <c r="P575" s="5">
        <v>57</v>
      </c>
      <c r="Q575" s="2">
        <f t="shared" si="5"/>
        <v>657</v>
      </c>
      <c r="R575" s="28">
        <v>657</v>
      </c>
      <c r="AA575" s="14"/>
      <c r="AN575" s="16"/>
      <c r="AO575" s="4"/>
    </row>
    <row r="576" spans="1:42" x14ac:dyDescent="0.3">
      <c r="A576" s="5">
        <v>354</v>
      </c>
      <c r="B576" s="2" t="s">
        <v>31</v>
      </c>
      <c r="C576" s="2" t="s">
        <v>604</v>
      </c>
      <c r="D576" s="2" t="s">
        <v>224</v>
      </c>
      <c r="F576" s="95" t="s">
        <v>3010</v>
      </c>
      <c r="H576" s="2" t="s">
        <v>32</v>
      </c>
      <c r="I576" s="2">
        <v>17328</v>
      </c>
      <c r="K576" s="2">
        <v>37</v>
      </c>
      <c r="L576" s="2">
        <v>1771</v>
      </c>
      <c r="M576" s="28">
        <v>1</v>
      </c>
      <c r="N576" s="5">
        <v>0</v>
      </c>
      <c r="O576" s="5">
        <v>1</v>
      </c>
      <c r="P576" s="5">
        <v>85</v>
      </c>
      <c r="Q576" s="2">
        <f t="shared" si="5"/>
        <v>185</v>
      </c>
      <c r="R576" s="28">
        <v>185</v>
      </c>
      <c r="AA576" s="14"/>
      <c r="AN576" s="16"/>
      <c r="AO576" s="4"/>
    </row>
    <row r="577" spans="1:42" x14ac:dyDescent="0.3">
      <c r="A577" s="5">
        <v>355</v>
      </c>
      <c r="B577" s="2" t="s">
        <v>31</v>
      </c>
      <c r="C577" s="2" t="s">
        <v>604</v>
      </c>
      <c r="D577" s="2" t="s">
        <v>275</v>
      </c>
      <c r="E577" s="3">
        <v>3560600378811</v>
      </c>
      <c r="F577" s="95" t="s">
        <v>3011</v>
      </c>
      <c r="H577" s="2" t="s">
        <v>32</v>
      </c>
      <c r="I577" s="2">
        <v>11261</v>
      </c>
      <c r="J577" s="2" t="s">
        <v>109</v>
      </c>
      <c r="K577" s="2">
        <v>887</v>
      </c>
      <c r="L577" s="2">
        <v>4555</v>
      </c>
      <c r="M577" s="28">
        <v>15</v>
      </c>
      <c r="N577" s="5">
        <v>4</v>
      </c>
      <c r="O577" s="5">
        <v>0</v>
      </c>
      <c r="P577" s="5">
        <v>31</v>
      </c>
      <c r="Q577" s="2">
        <f t="shared" si="5"/>
        <v>1631</v>
      </c>
      <c r="R577" s="28">
        <v>1631</v>
      </c>
      <c r="AA577" s="14"/>
      <c r="AN577" s="16"/>
      <c r="AO577" s="4"/>
    </row>
    <row r="578" spans="1:42" x14ac:dyDescent="0.3">
      <c r="H578" s="2" t="s">
        <v>32</v>
      </c>
      <c r="I578" s="2">
        <v>10573</v>
      </c>
      <c r="J578" s="2" t="s">
        <v>109</v>
      </c>
      <c r="K578" s="2">
        <v>955</v>
      </c>
      <c r="L578" s="2">
        <v>957</v>
      </c>
      <c r="M578" s="28">
        <v>15</v>
      </c>
      <c r="N578" s="5">
        <v>1</v>
      </c>
      <c r="O578" s="5">
        <v>2</v>
      </c>
      <c r="P578" s="5">
        <v>93</v>
      </c>
      <c r="Q578" s="2">
        <f t="shared" si="5"/>
        <v>693</v>
      </c>
      <c r="R578" s="28">
        <v>693</v>
      </c>
      <c r="AA578" s="14"/>
      <c r="AN578" s="16"/>
      <c r="AO578" s="4"/>
    </row>
    <row r="579" spans="1:42" x14ac:dyDescent="0.3">
      <c r="A579" s="5">
        <v>356</v>
      </c>
      <c r="B579" s="2" t="s">
        <v>31</v>
      </c>
      <c r="C579" s="2" t="s">
        <v>604</v>
      </c>
      <c r="D579" s="2" t="s">
        <v>605</v>
      </c>
      <c r="E579" s="3">
        <v>3560600132757</v>
      </c>
      <c r="F579" s="95" t="s">
        <v>3012</v>
      </c>
      <c r="H579" s="2" t="s">
        <v>32</v>
      </c>
      <c r="I579" s="2">
        <v>34253</v>
      </c>
      <c r="J579" s="2" t="s">
        <v>232</v>
      </c>
      <c r="K579" s="2">
        <v>44</v>
      </c>
      <c r="L579" s="2">
        <v>3555</v>
      </c>
      <c r="M579" s="28">
        <v>1</v>
      </c>
      <c r="N579" s="5">
        <v>3</v>
      </c>
      <c r="O579" s="5">
        <v>1</v>
      </c>
      <c r="P579" s="5">
        <v>61</v>
      </c>
      <c r="Q579" s="2">
        <f t="shared" si="5"/>
        <v>1361</v>
      </c>
      <c r="R579" s="28">
        <v>1361</v>
      </c>
      <c r="AA579" s="14"/>
      <c r="AN579" s="16"/>
      <c r="AO579" s="4"/>
    </row>
    <row r="580" spans="1:42" x14ac:dyDescent="0.3">
      <c r="H580" s="2" t="s">
        <v>32</v>
      </c>
      <c r="I580" s="2">
        <v>30917</v>
      </c>
      <c r="J580" s="2" t="s">
        <v>312</v>
      </c>
      <c r="K580" s="2">
        <v>36</v>
      </c>
      <c r="L580" s="2">
        <v>2842</v>
      </c>
      <c r="M580" s="28">
        <v>1</v>
      </c>
      <c r="N580" s="5">
        <v>0</v>
      </c>
      <c r="O580" s="5">
        <v>2</v>
      </c>
      <c r="P580" s="5">
        <v>76</v>
      </c>
      <c r="Q580" s="2">
        <f t="shared" si="5"/>
        <v>276</v>
      </c>
      <c r="R580" s="28">
        <v>276</v>
      </c>
      <c r="AA580" s="14"/>
      <c r="AN580" s="16"/>
      <c r="AO580" s="4"/>
    </row>
    <row r="581" spans="1:42" x14ac:dyDescent="0.3">
      <c r="H581" s="2" t="s">
        <v>32</v>
      </c>
      <c r="I581" s="2">
        <v>31577</v>
      </c>
      <c r="J581" s="2" t="s">
        <v>312</v>
      </c>
      <c r="K581" s="2">
        <v>37</v>
      </c>
      <c r="L581" s="2">
        <v>2843</v>
      </c>
      <c r="M581" s="28">
        <v>1</v>
      </c>
      <c r="N581" s="5">
        <v>0</v>
      </c>
      <c r="O581" s="5">
        <v>1</v>
      </c>
      <c r="P581" s="5">
        <v>85</v>
      </c>
      <c r="Q581" s="2">
        <f t="shared" si="5"/>
        <v>185</v>
      </c>
      <c r="R581" s="28">
        <v>185</v>
      </c>
      <c r="AA581" s="14"/>
      <c r="AN581" s="16"/>
      <c r="AO581" s="4"/>
    </row>
    <row r="582" spans="1:42" x14ac:dyDescent="0.3">
      <c r="A582" s="5">
        <v>357</v>
      </c>
      <c r="B582" s="2" t="s">
        <v>31</v>
      </c>
      <c r="C582" s="2" t="s">
        <v>604</v>
      </c>
      <c r="D582" s="2" t="s">
        <v>240</v>
      </c>
      <c r="F582" s="95" t="s">
        <v>2807</v>
      </c>
      <c r="H582" s="2" t="s">
        <v>32</v>
      </c>
      <c r="I582" s="2">
        <v>24886</v>
      </c>
      <c r="J582" s="2" t="s">
        <v>295</v>
      </c>
      <c r="K582" s="2">
        <v>250</v>
      </c>
      <c r="L582" s="2">
        <v>2316</v>
      </c>
      <c r="M582" s="28">
        <v>5</v>
      </c>
      <c r="N582" s="5">
        <v>1</v>
      </c>
      <c r="O582" s="5">
        <v>2</v>
      </c>
      <c r="P582" s="5">
        <v>29</v>
      </c>
      <c r="Q582" s="2">
        <f t="shared" si="5"/>
        <v>629</v>
      </c>
      <c r="R582" s="28">
        <v>629</v>
      </c>
      <c r="AA582" s="14"/>
      <c r="AN582" s="16"/>
      <c r="AO582" s="4"/>
    </row>
    <row r="583" spans="1:42" x14ac:dyDescent="0.3">
      <c r="A583" s="5">
        <v>358</v>
      </c>
      <c r="B583" s="2" t="s">
        <v>31</v>
      </c>
      <c r="C583" s="2" t="s">
        <v>604</v>
      </c>
      <c r="D583" s="2" t="s">
        <v>265</v>
      </c>
      <c r="F583" s="95" t="s">
        <v>3013</v>
      </c>
      <c r="H583" s="2" t="s">
        <v>32</v>
      </c>
      <c r="I583" s="2">
        <v>31608</v>
      </c>
      <c r="J583" s="2" t="s">
        <v>93</v>
      </c>
      <c r="K583" s="2">
        <v>259</v>
      </c>
      <c r="L583" s="2">
        <v>2680</v>
      </c>
      <c r="M583" s="28">
        <v>1</v>
      </c>
      <c r="N583" s="5">
        <v>8</v>
      </c>
      <c r="O583" s="5">
        <v>2</v>
      </c>
      <c r="P583" s="5">
        <v>30</v>
      </c>
      <c r="Q583" s="2">
        <f t="shared" si="5"/>
        <v>3430</v>
      </c>
      <c r="R583" s="28">
        <v>3430</v>
      </c>
      <c r="AA583" s="14"/>
      <c r="AN583" s="16"/>
      <c r="AO583" s="4"/>
    </row>
    <row r="584" spans="1:42" x14ac:dyDescent="0.3">
      <c r="A584" s="5">
        <v>359</v>
      </c>
      <c r="B584" s="2" t="s">
        <v>31</v>
      </c>
      <c r="C584" s="2" t="s">
        <v>440</v>
      </c>
      <c r="D584" s="2" t="s">
        <v>606</v>
      </c>
      <c r="F584" s="95" t="s">
        <v>2687</v>
      </c>
      <c r="H584" s="2" t="s">
        <v>32</v>
      </c>
      <c r="I584" s="2">
        <v>33325</v>
      </c>
      <c r="J584" s="2" t="s">
        <v>312</v>
      </c>
      <c r="K584" s="2">
        <v>40</v>
      </c>
      <c r="L584" s="2">
        <v>3066</v>
      </c>
      <c r="M584" s="28">
        <v>1</v>
      </c>
      <c r="N584" s="5">
        <v>0</v>
      </c>
      <c r="O584" s="5">
        <v>1</v>
      </c>
      <c r="P584" s="5">
        <v>7</v>
      </c>
      <c r="Q584" s="2">
        <f t="shared" si="5"/>
        <v>107</v>
      </c>
      <c r="R584" s="28">
        <v>107</v>
      </c>
      <c r="AA584" s="14"/>
      <c r="AN584" s="16"/>
      <c r="AO584" s="4"/>
    </row>
    <row r="585" spans="1:42" x14ac:dyDescent="0.3">
      <c r="A585" s="5">
        <v>360</v>
      </c>
      <c r="B585" s="2" t="s">
        <v>31</v>
      </c>
      <c r="C585" s="2" t="s">
        <v>607</v>
      </c>
      <c r="D585" s="2" t="s">
        <v>608</v>
      </c>
      <c r="E585" s="3">
        <v>3560600197212</v>
      </c>
      <c r="F585" s="95" t="s">
        <v>2868</v>
      </c>
      <c r="H585" s="2" t="s">
        <v>32</v>
      </c>
      <c r="I585" s="2">
        <v>2061</v>
      </c>
      <c r="J585" s="2" t="s">
        <v>115</v>
      </c>
      <c r="K585" s="2">
        <v>152</v>
      </c>
      <c r="L585" s="2">
        <v>2345</v>
      </c>
      <c r="M585" s="28">
        <v>7</v>
      </c>
      <c r="N585" s="5">
        <v>0</v>
      </c>
      <c r="O585" s="5">
        <v>0</v>
      </c>
      <c r="P585" s="5">
        <v>96</v>
      </c>
      <c r="Q585" s="2">
        <f t="shared" si="5"/>
        <v>96</v>
      </c>
      <c r="S585" s="2">
        <v>96</v>
      </c>
      <c r="W585" s="2">
        <v>68</v>
      </c>
      <c r="X585" s="2" t="s">
        <v>31</v>
      </c>
      <c r="Y585" s="2" t="s">
        <v>607</v>
      </c>
      <c r="Z585" s="2" t="s">
        <v>608</v>
      </c>
      <c r="AA585" s="14">
        <v>3560600197212</v>
      </c>
      <c r="AB585" s="28">
        <v>50</v>
      </c>
      <c r="AC585" s="2" t="s">
        <v>35</v>
      </c>
      <c r="AD585" s="2" t="s">
        <v>42</v>
      </c>
      <c r="AE585" s="2" t="s">
        <v>44</v>
      </c>
      <c r="AF585" s="2" t="s">
        <v>48</v>
      </c>
      <c r="AG585" s="2">
        <v>8.5</v>
      </c>
      <c r="AH585" s="2">
        <v>19</v>
      </c>
      <c r="AI585" s="2">
        <f>SUM(AG585*AH585)</f>
        <v>161.5</v>
      </c>
      <c r="AK585" s="28">
        <v>161.5</v>
      </c>
      <c r="AN585" s="16" t="s">
        <v>1816</v>
      </c>
      <c r="AO585" s="4" t="s">
        <v>60</v>
      </c>
    </row>
    <row r="586" spans="1:42" x14ac:dyDescent="0.3">
      <c r="N586" s="5"/>
      <c r="O586" s="5"/>
      <c r="P586" s="5"/>
      <c r="W586" s="2">
        <v>69</v>
      </c>
      <c r="X586" s="2" t="s">
        <v>31</v>
      </c>
      <c r="Y586" s="2" t="s">
        <v>1817</v>
      </c>
      <c r="Z586" s="2" t="s">
        <v>608</v>
      </c>
      <c r="AA586" s="14">
        <v>3560600197255</v>
      </c>
      <c r="AB586" s="28" t="s">
        <v>1818</v>
      </c>
      <c r="AC586" s="2" t="s">
        <v>35</v>
      </c>
      <c r="AD586" s="2" t="s">
        <v>43</v>
      </c>
      <c r="AE586" s="2" t="s">
        <v>44</v>
      </c>
      <c r="AF586" s="2" t="s">
        <v>48</v>
      </c>
      <c r="AG586" s="2">
        <v>10</v>
      </c>
      <c r="AH586" s="2">
        <v>15.5</v>
      </c>
      <c r="AI586" s="2">
        <f>SUM(AG586*AH586)</f>
        <v>155</v>
      </c>
      <c r="AK586" s="28">
        <v>155</v>
      </c>
      <c r="AN586" s="16" t="s">
        <v>1787</v>
      </c>
      <c r="AO586" s="4" t="s">
        <v>61</v>
      </c>
    </row>
    <row r="587" spans="1:42" x14ac:dyDescent="0.3">
      <c r="A587" s="5">
        <v>361</v>
      </c>
      <c r="B587" s="2" t="s">
        <v>31</v>
      </c>
      <c r="C587" s="2" t="s">
        <v>609</v>
      </c>
      <c r="D587" s="2" t="s">
        <v>610</v>
      </c>
      <c r="E587" s="3">
        <v>3560600398846</v>
      </c>
      <c r="F587" s="95" t="s">
        <v>3014</v>
      </c>
      <c r="H587" s="2" t="s">
        <v>32</v>
      </c>
      <c r="I587" s="2">
        <v>10554</v>
      </c>
      <c r="J587" s="2" t="s">
        <v>109</v>
      </c>
      <c r="K587" s="2">
        <v>797</v>
      </c>
      <c r="L587" s="2">
        <v>938</v>
      </c>
      <c r="M587" s="28">
        <v>4</v>
      </c>
      <c r="N587" s="5">
        <v>1</v>
      </c>
      <c r="O587" s="5">
        <v>2</v>
      </c>
      <c r="P587" s="5">
        <v>45</v>
      </c>
      <c r="Q587" s="2">
        <f t="shared" si="5"/>
        <v>645</v>
      </c>
      <c r="R587" s="28">
        <v>645</v>
      </c>
      <c r="AA587" s="14"/>
      <c r="AN587" s="16"/>
      <c r="AO587" s="4"/>
    </row>
    <row r="588" spans="1:42" x14ac:dyDescent="0.3">
      <c r="A588" s="5">
        <v>362</v>
      </c>
      <c r="B588" s="2" t="s">
        <v>31</v>
      </c>
      <c r="C588" s="2" t="s">
        <v>611</v>
      </c>
      <c r="D588" s="2" t="s">
        <v>612</v>
      </c>
      <c r="E588" s="3">
        <v>3560600434753</v>
      </c>
      <c r="F588" s="95" t="s">
        <v>2755</v>
      </c>
      <c r="H588" s="2" t="s">
        <v>32</v>
      </c>
      <c r="I588" s="2">
        <v>21439</v>
      </c>
      <c r="J588" s="2" t="s">
        <v>93</v>
      </c>
      <c r="K588" s="2">
        <v>105</v>
      </c>
      <c r="L588" s="2">
        <v>2160</v>
      </c>
      <c r="M588" s="28">
        <v>5</v>
      </c>
      <c r="N588" s="5">
        <v>8</v>
      </c>
      <c r="O588" s="5">
        <v>0</v>
      </c>
      <c r="P588" s="5">
        <v>8</v>
      </c>
      <c r="Q588" s="2">
        <f t="shared" si="5"/>
        <v>3208</v>
      </c>
      <c r="R588" s="28">
        <v>3208</v>
      </c>
      <c r="AA588" s="14"/>
      <c r="AN588" s="16"/>
      <c r="AO588" s="4"/>
    </row>
    <row r="589" spans="1:42" x14ac:dyDescent="0.3">
      <c r="A589" s="5">
        <v>363</v>
      </c>
      <c r="B589" s="2" t="s">
        <v>63</v>
      </c>
      <c r="C589" s="2" t="s">
        <v>613</v>
      </c>
      <c r="D589" s="2" t="s">
        <v>590</v>
      </c>
      <c r="E589" s="3">
        <v>3560600018750</v>
      </c>
      <c r="F589" s="95" t="s">
        <v>2616</v>
      </c>
      <c r="H589" s="2" t="s">
        <v>32</v>
      </c>
      <c r="I589" s="2">
        <v>26062</v>
      </c>
      <c r="J589" s="2" t="s">
        <v>150</v>
      </c>
      <c r="K589" s="2">
        <v>360</v>
      </c>
      <c r="L589" s="2">
        <v>2534</v>
      </c>
      <c r="M589" s="28">
        <v>3</v>
      </c>
      <c r="N589" s="5">
        <v>7</v>
      </c>
      <c r="O589" s="5">
        <v>0</v>
      </c>
      <c r="P589" s="5">
        <v>10</v>
      </c>
      <c r="Q589" s="2">
        <f t="shared" si="5"/>
        <v>2810</v>
      </c>
      <c r="R589" s="28">
        <v>2810</v>
      </c>
      <c r="AA589" s="14"/>
      <c r="AN589" s="16"/>
      <c r="AO589" s="4"/>
    </row>
    <row r="590" spans="1:42" s="48" customFormat="1" x14ac:dyDescent="0.3">
      <c r="A590" s="7">
        <v>364</v>
      </c>
      <c r="B590" s="6" t="s">
        <v>64</v>
      </c>
      <c r="C590" s="6" t="s">
        <v>1737</v>
      </c>
      <c r="D590" s="6" t="s">
        <v>1736</v>
      </c>
      <c r="E590" s="44">
        <v>3520100804454</v>
      </c>
      <c r="F590" s="98"/>
      <c r="G590" s="98"/>
      <c r="H590" s="6" t="s">
        <v>32</v>
      </c>
      <c r="I590" s="6">
        <v>34663</v>
      </c>
      <c r="J590" s="6" t="s">
        <v>115</v>
      </c>
      <c r="K590" s="6">
        <v>195</v>
      </c>
      <c r="L590" s="6">
        <v>3676</v>
      </c>
      <c r="M590" s="45">
        <v>3</v>
      </c>
      <c r="N590" s="7">
        <v>1</v>
      </c>
      <c r="O590" s="7">
        <v>1</v>
      </c>
      <c r="P590" s="7">
        <v>65.599999999999994</v>
      </c>
      <c r="Q590" s="6">
        <f t="shared" si="5"/>
        <v>565.6</v>
      </c>
      <c r="R590" s="45">
        <v>565.6</v>
      </c>
      <c r="S590" s="6"/>
      <c r="T590" s="6"/>
      <c r="U590" s="6"/>
      <c r="V590" s="53"/>
      <c r="W590" s="6"/>
      <c r="X590" s="6"/>
      <c r="Y590" s="6"/>
      <c r="Z590" s="6"/>
      <c r="AA590" s="46"/>
      <c r="AB590" s="45"/>
      <c r="AC590" s="6"/>
      <c r="AD590" s="6"/>
      <c r="AE590" s="6"/>
      <c r="AF590" s="6"/>
      <c r="AG590" s="6"/>
      <c r="AH590" s="6"/>
      <c r="AI590" s="6"/>
      <c r="AJ590" s="6"/>
      <c r="AK590" s="45"/>
      <c r="AL590" s="6"/>
      <c r="AM590" s="6"/>
      <c r="AN590" s="47"/>
      <c r="AO590" s="51"/>
      <c r="AP590" s="6"/>
    </row>
    <row r="591" spans="1:42" s="48" customFormat="1" x14ac:dyDescent="0.3">
      <c r="A591" s="7">
        <v>365</v>
      </c>
      <c r="B591" s="6" t="s">
        <v>63</v>
      </c>
      <c r="C591" s="6" t="s">
        <v>1230</v>
      </c>
      <c r="D591" s="6" t="s">
        <v>1736</v>
      </c>
      <c r="E591" s="44">
        <v>3520100804438</v>
      </c>
      <c r="F591" s="98"/>
      <c r="G591" s="98"/>
      <c r="H591" s="6" t="s">
        <v>32</v>
      </c>
      <c r="I591" s="6">
        <v>34662</v>
      </c>
      <c r="J591" s="6" t="s">
        <v>115</v>
      </c>
      <c r="K591" s="6">
        <v>194</v>
      </c>
      <c r="L591" s="6">
        <v>3675</v>
      </c>
      <c r="M591" s="45">
        <v>3</v>
      </c>
      <c r="N591" s="7">
        <v>1</v>
      </c>
      <c r="O591" s="7">
        <v>1</v>
      </c>
      <c r="P591" s="7">
        <v>65</v>
      </c>
      <c r="Q591" s="6">
        <f t="shared" si="5"/>
        <v>565</v>
      </c>
      <c r="R591" s="45">
        <v>565</v>
      </c>
      <c r="S591" s="6"/>
      <c r="T591" s="6"/>
      <c r="U591" s="6"/>
      <c r="V591" s="53"/>
      <c r="W591" s="6"/>
      <c r="X591" s="6"/>
      <c r="Y591" s="6"/>
      <c r="Z591" s="6"/>
      <c r="AA591" s="46"/>
      <c r="AB591" s="45"/>
      <c r="AC591" s="6"/>
      <c r="AD591" s="6"/>
      <c r="AE591" s="6"/>
      <c r="AF591" s="6"/>
      <c r="AG591" s="6"/>
      <c r="AH591" s="6"/>
      <c r="AI591" s="6"/>
      <c r="AJ591" s="6"/>
      <c r="AK591" s="45"/>
      <c r="AL591" s="6"/>
      <c r="AM591" s="6"/>
      <c r="AN591" s="47"/>
      <c r="AO591" s="51"/>
      <c r="AP591" s="6"/>
    </row>
    <row r="592" spans="1:42" s="48" customFormat="1" x14ac:dyDescent="0.3">
      <c r="A592" s="7"/>
      <c r="B592" s="6"/>
      <c r="C592" s="6"/>
      <c r="D592" s="6"/>
      <c r="E592" s="44"/>
      <c r="F592" s="98"/>
      <c r="G592" s="98"/>
      <c r="H592" s="6" t="s">
        <v>32</v>
      </c>
      <c r="I592" s="6">
        <v>34661</v>
      </c>
      <c r="J592" s="6" t="s">
        <v>115</v>
      </c>
      <c r="K592" s="6">
        <v>193</v>
      </c>
      <c r="L592" s="6">
        <v>3674</v>
      </c>
      <c r="M592" s="45">
        <v>3</v>
      </c>
      <c r="N592" s="7">
        <v>1</v>
      </c>
      <c r="O592" s="7">
        <v>1</v>
      </c>
      <c r="P592" s="7">
        <v>65.599999999999994</v>
      </c>
      <c r="Q592" s="6">
        <f t="shared" si="5"/>
        <v>565.6</v>
      </c>
      <c r="R592" s="45">
        <v>565.6</v>
      </c>
      <c r="S592" s="6"/>
      <c r="T592" s="6"/>
      <c r="U592" s="6"/>
      <c r="V592" s="53"/>
      <c r="W592" s="6"/>
      <c r="X592" s="6"/>
      <c r="Y592" s="6"/>
      <c r="Z592" s="6"/>
      <c r="AA592" s="46"/>
      <c r="AB592" s="45"/>
      <c r="AC592" s="6"/>
      <c r="AD592" s="6"/>
      <c r="AE592" s="6"/>
      <c r="AF592" s="6"/>
      <c r="AG592" s="6"/>
      <c r="AH592" s="6"/>
      <c r="AI592" s="6"/>
      <c r="AJ592" s="6"/>
      <c r="AK592" s="45"/>
      <c r="AL592" s="6"/>
      <c r="AM592" s="6"/>
      <c r="AN592" s="47"/>
      <c r="AO592" s="51"/>
      <c r="AP592" s="6"/>
    </row>
    <row r="593" spans="1:42" s="48" customFormat="1" x14ac:dyDescent="0.3">
      <c r="A593" s="7"/>
      <c r="B593" s="6"/>
      <c r="C593" s="6"/>
      <c r="D593" s="6"/>
      <c r="E593" s="44"/>
      <c r="F593" s="98"/>
      <c r="G593" s="98"/>
      <c r="H593" s="6" t="s">
        <v>32</v>
      </c>
      <c r="I593" s="6">
        <v>11612</v>
      </c>
      <c r="J593" s="6" t="s">
        <v>115</v>
      </c>
      <c r="K593" s="6">
        <v>549</v>
      </c>
      <c r="L593" s="6">
        <v>1056</v>
      </c>
      <c r="M593" s="45">
        <v>3</v>
      </c>
      <c r="N593" s="7">
        <v>2</v>
      </c>
      <c r="O593" s="7">
        <v>0</v>
      </c>
      <c r="P593" s="7">
        <v>35.200000000000003</v>
      </c>
      <c r="Q593" s="6">
        <f t="shared" si="5"/>
        <v>835.2</v>
      </c>
      <c r="R593" s="45">
        <v>835.2</v>
      </c>
      <c r="S593" s="6"/>
      <c r="T593" s="6"/>
      <c r="U593" s="6"/>
      <c r="V593" s="53"/>
      <c r="W593" s="6"/>
      <c r="X593" s="6"/>
      <c r="Y593" s="6"/>
      <c r="Z593" s="6"/>
      <c r="AA593" s="46"/>
      <c r="AB593" s="45"/>
      <c r="AC593" s="6"/>
      <c r="AD593" s="6"/>
      <c r="AE593" s="6"/>
      <c r="AF593" s="6"/>
      <c r="AG593" s="6"/>
      <c r="AH593" s="6"/>
      <c r="AI593" s="6"/>
      <c r="AJ593" s="6"/>
      <c r="AK593" s="45"/>
      <c r="AL593" s="6"/>
      <c r="AM593" s="6"/>
      <c r="AN593" s="47"/>
      <c r="AO593" s="51"/>
      <c r="AP593" s="6"/>
    </row>
    <row r="594" spans="1:42" s="48" customFormat="1" x14ac:dyDescent="0.3">
      <c r="A594" s="7">
        <v>366</v>
      </c>
      <c r="B594" s="6" t="s">
        <v>64</v>
      </c>
      <c r="C594" s="6" t="s">
        <v>1735</v>
      </c>
      <c r="D594" s="6" t="s">
        <v>1736</v>
      </c>
      <c r="E594" s="44">
        <v>3520100804446</v>
      </c>
      <c r="F594" s="98" t="s">
        <v>2268</v>
      </c>
      <c r="G594" s="98"/>
      <c r="H594" s="6" t="s">
        <v>32</v>
      </c>
      <c r="I594" s="6">
        <v>2118</v>
      </c>
      <c r="J594" s="6" t="s">
        <v>98</v>
      </c>
      <c r="K594" s="6">
        <v>30</v>
      </c>
      <c r="L594" s="6">
        <v>205</v>
      </c>
      <c r="M594" s="45">
        <v>3</v>
      </c>
      <c r="N594" s="7">
        <v>0</v>
      </c>
      <c r="O594" s="7">
        <v>2</v>
      </c>
      <c r="P594" s="7">
        <v>87</v>
      </c>
      <c r="Q594" s="6">
        <f t="shared" si="5"/>
        <v>287</v>
      </c>
      <c r="R594" s="6"/>
      <c r="S594" s="45">
        <v>287</v>
      </c>
      <c r="T594" s="6"/>
      <c r="U594" s="6"/>
      <c r="V594" s="53"/>
      <c r="W594" s="6">
        <v>70</v>
      </c>
      <c r="X594" s="6" t="s">
        <v>64</v>
      </c>
      <c r="Y594" s="6" t="s">
        <v>1735</v>
      </c>
      <c r="Z594" s="6" t="s">
        <v>1736</v>
      </c>
      <c r="AA594" s="44">
        <v>3520100804446</v>
      </c>
      <c r="AB594" s="45">
        <v>9</v>
      </c>
      <c r="AC594" s="6" t="s">
        <v>35</v>
      </c>
      <c r="AD594" s="6" t="s">
        <v>90</v>
      </c>
      <c r="AE594" s="6" t="s">
        <v>44</v>
      </c>
      <c r="AF594" s="6" t="s">
        <v>48</v>
      </c>
      <c r="AG594" s="6">
        <v>13.6</v>
      </c>
      <c r="AH594" s="6">
        <v>27</v>
      </c>
      <c r="AI594" s="6">
        <f>SUM(AG594*AH594)</f>
        <v>367.2</v>
      </c>
      <c r="AJ594" s="6"/>
      <c r="AK594" s="45">
        <v>367.2</v>
      </c>
      <c r="AL594" s="6"/>
      <c r="AM594" s="6"/>
      <c r="AN594" s="47" t="s">
        <v>1738</v>
      </c>
      <c r="AO594" s="51" t="s">
        <v>60</v>
      </c>
      <c r="AP594" s="6"/>
    </row>
    <row r="595" spans="1:42" x14ac:dyDescent="0.3">
      <c r="A595" s="5">
        <v>367</v>
      </c>
      <c r="B595" s="2" t="s">
        <v>31</v>
      </c>
      <c r="C595" s="2" t="s">
        <v>614</v>
      </c>
      <c r="D595" s="2" t="s">
        <v>615</v>
      </c>
      <c r="F595" s="95" t="s">
        <v>2648</v>
      </c>
      <c r="H595" s="2" t="s">
        <v>32</v>
      </c>
      <c r="I595" s="2">
        <v>2360</v>
      </c>
      <c r="J595" s="2" t="s">
        <v>135</v>
      </c>
      <c r="K595" s="2">
        <v>456</v>
      </c>
      <c r="L595" s="2">
        <v>392</v>
      </c>
      <c r="M595" s="28">
        <v>1</v>
      </c>
      <c r="N595" s="5">
        <v>0</v>
      </c>
      <c r="O595" s="5">
        <v>1</v>
      </c>
      <c r="P595" s="5">
        <v>13</v>
      </c>
      <c r="Q595" s="2">
        <f t="shared" si="5"/>
        <v>113</v>
      </c>
      <c r="R595" s="28">
        <v>113</v>
      </c>
      <c r="AA595" s="14"/>
      <c r="AN595" s="16"/>
      <c r="AO595" s="4"/>
    </row>
    <row r="596" spans="1:42" x14ac:dyDescent="0.3">
      <c r="A596" s="5">
        <v>368</v>
      </c>
      <c r="B596" s="2" t="s">
        <v>31</v>
      </c>
      <c r="C596" s="2" t="s">
        <v>614</v>
      </c>
      <c r="D596" s="2" t="s">
        <v>608</v>
      </c>
      <c r="E596" s="3">
        <v>3560600197239</v>
      </c>
      <c r="F596" s="95" t="s">
        <v>3015</v>
      </c>
      <c r="H596" s="2" t="s">
        <v>32</v>
      </c>
      <c r="I596" s="2">
        <v>24915</v>
      </c>
      <c r="J596" s="2" t="s">
        <v>245</v>
      </c>
      <c r="K596" s="2">
        <v>13</v>
      </c>
      <c r="L596" s="2">
        <v>2345</v>
      </c>
      <c r="M596" s="28">
        <v>7</v>
      </c>
      <c r="N596" s="5">
        <v>0</v>
      </c>
      <c r="O596" s="5">
        <v>1</v>
      </c>
      <c r="P596" s="5">
        <v>0</v>
      </c>
      <c r="Q596" s="2">
        <f t="shared" si="5"/>
        <v>100</v>
      </c>
      <c r="R596" s="28">
        <v>100</v>
      </c>
      <c r="AA596" s="14"/>
      <c r="AN596" s="16"/>
      <c r="AO596" s="4"/>
    </row>
    <row r="597" spans="1:42" x14ac:dyDescent="0.3">
      <c r="A597" s="5">
        <v>369</v>
      </c>
      <c r="B597" s="2" t="s">
        <v>63</v>
      </c>
      <c r="C597" s="2" t="s">
        <v>614</v>
      </c>
      <c r="D597" s="2" t="s">
        <v>285</v>
      </c>
      <c r="E597" s="3">
        <v>3560600431711</v>
      </c>
      <c r="H597" s="2" t="s">
        <v>32</v>
      </c>
      <c r="I597" s="2">
        <v>17505</v>
      </c>
      <c r="J597" s="2" t="s">
        <v>150</v>
      </c>
      <c r="K597" s="2">
        <v>150</v>
      </c>
      <c r="L597" s="2">
        <v>1830</v>
      </c>
      <c r="N597" s="5">
        <v>1</v>
      </c>
      <c r="O597" s="5">
        <v>2</v>
      </c>
      <c r="P597" s="5">
        <v>50</v>
      </c>
      <c r="Q597" s="2">
        <f t="shared" si="5"/>
        <v>650</v>
      </c>
      <c r="R597" s="28">
        <v>650</v>
      </c>
      <c r="AA597" s="14"/>
      <c r="AN597" s="16"/>
      <c r="AO597" s="4"/>
    </row>
    <row r="598" spans="1:42" x14ac:dyDescent="0.3">
      <c r="A598" s="5">
        <v>370</v>
      </c>
      <c r="B598" s="2" t="s">
        <v>63</v>
      </c>
      <c r="C598" s="2" t="s">
        <v>617</v>
      </c>
      <c r="D598" s="2" t="s">
        <v>618</v>
      </c>
      <c r="E598" s="3">
        <v>3560600431711</v>
      </c>
      <c r="F598" s="95" t="s">
        <v>2511</v>
      </c>
      <c r="H598" s="2" t="s">
        <v>32</v>
      </c>
      <c r="I598" s="2">
        <v>13223</v>
      </c>
      <c r="J598" s="2" t="s">
        <v>190</v>
      </c>
      <c r="K598" s="2">
        <v>15</v>
      </c>
      <c r="L598" s="2">
        <v>1163</v>
      </c>
      <c r="M598" s="28">
        <v>5</v>
      </c>
      <c r="N598" s="5">
        <v>2</v>
      </c>
      <c r="O598" s="5">
        <v>1</v>
      </c>
      <c r="P598" s="5">
        <v>82</v>
      </c>
      <c r="Q598" s="2">
        <f t="shared" si="5"/>
        <v>982</v>
      </c>
      <c r="R598" s="28">
        <v>982</v>
      </c>
      <c r="AA598" s="14"/>
      <c r="AN598" s="16"/>
      <c r="AO598" s="4"/>
    </row>
    <row r="599" spans="1:42" x14ac:dyDescent="0.3">
      <c r="A599" s="5">
        <v>371</v>
      </c>
      <c r="B599" s="2" t="s">
        <v>63</v>
      </c>
      <c r="C599" s="2" t="s">
        <v>619</v>
      </c>
      <c r="D599" s="2" t="s">
        <v>224</v>
      </c>
      <c r="E599" s="3">
        <v>3560600142965</v>
      </c>
      <c r="F599" s="95" t="s">
        <v>3016</v>
      </c>
      <c r="H599" s="2" t="s">
        <v>32</v>
      </c>
      <c r="I599" s="2">
        <v>31639</v>
      </c>
      <c r="J599" s="2" t="s">
        <v>257</v>
      </c>
      <c r="K599" s="2">
        <v>8</v>
      </c>
      <c r="L599" s="2">
        <v>2711</v>
      </c>
      <c r="M599" s="28">
        <v>2</v>
      </c>
      <c r="N599" s="5">
        <v>9</v>
      </c>
      <c r="O599" s="5">
        <v>3</v>
      </c>
      <c r="P599" s="5">
        <v>59</v>
      </c>
      <c r="Q599" s="2">
        <f t="shared" si="5"/>
        <v>3959</v>
      </c>
      <c r="R599" s="28">
        <v>3959</v>
      </c>
      <c r="AA599" s="14"/>
      <c r="AN599" s="16"/>
      <c r="AO599" s="4"/>
    </row>
    <row r="600" spans="1:42" x14ac:dyDescent="0.3">
      <c r="A600" s="5">
        <v>372</v>
      </c>
      <c r="B600" s="2" t="s">
        <v>63</v>
      </c>
      <c r="C600" s="2" t="s">
        <v>619</v>
      </c>
      <c r="D600" s="2" t="s">
        <v>285</v>
      </c>
      <c r="E600" s="3">
        <v>3560600431711</v>
      </c>
      <c r="F600" s="95" t="s">
        <v>2511</v>
      </c>
      <c r="H600" s="2" t="s">
        <v>32</v>
      </c>
      <c r="I600" s="2">
        <v>30209</v>
      </c>
      <c r="J600" s="2" t="s">
        <v>93</v>
      </c>
      <c r="K600" s="2">
        <v>224</v>
      </c>
      <c r="L600" s="2">
        <v>2604</v>
      </c>
      <c r="M600" s="28">
        <v>5</v>
      </c>
      <c r="N600" s="5">
        <v>5</v>
      </c>
      <c r="O600" s="5">
        <v>1</v>
      </c>
      <c r="P600" s="5">
        <v>68</v>
      </c>
      <c r="Q600" s="2">
        <f t="shared" si="5"/>
        <v>2168</v>
      </c>
      <c r="R600" s="28">
        <v>2168</v>
      </c>
      <c r="AA600" s="14"/>
      <c r="AN600" s="16"/>
      <c r="AO600" s="4"/>
    </row>
    <row r="601" spans="1:42" x14ac:dyDescent="0.3">
      <c r="H601" s="2" t="s">
        <v>32</v>
      </c>
      <c r="I601" s="2">
        <v>13223</v>
      </c>
      <c r="J601" s="2" t="s">
        <v>190</v>
      </c>
      <c r="K601" s="2">
        <v>15</v>
      </c>
      <c r="L601" s="2">
        <v>1163</v>
      </c>
      <c r="M601" s="28">
        <v>5</v>
      </c>
      <c r="N601" s="5">
        <v>2</v>
      </c>
      <c r="O601" s="5">
        <v>1</v>
      </c>
      <c r="P601" s="5">
        <v>82</v>
      </c>
      <c r="Q601" s="2">
        <f t="shared" si="5"/>
        <v>982</v>
      </c>
      <c r="R601" s="28">
        <v>982</v>
      </c>
      <c r="AA601" s="14"/>
      <c r="AN601" s="16"/>
      <c r="AO601" s="4"/>
    </row>
    <row r="602" spans="1:42" x14ac:dyDescent="0.3">
      <c r="H602" s="2" t="s">
        <v>32</v>
      </c>
      <c r="I602" s="2">
        <v>34043</v>
      </c>
      <c r="J602" s="2" t="s">
        <v>150</v>
      </c>
      <c r="K602" s="2">
        <v>464</v>
      </c>
      <c r="L602" s="2">
        <v>3377</v>
      </c>
      <c r="M602" s="28">
        <v>5</v>
      </c>
      <c r="N602" s="5">
        <v>0</v>
      </c>
      <c r="O602" s="5">
        <v>1</v>
      </c>
      <c r="P602" s="5">
        <v>85</v>
      </c>
      <c r="Q602" s="2">
        <f t="shared" si="5"/>
        <v>185</v>
      </c>
      <c r="R602" s="28">
        <v>185</v>
      </c>
      <c r="AA602" s="14"/>
      <c r="AN602" s="16"/>
      <c r="AO602" s="4"/>
    </row>
    <row r="603" spans="1:42" x14ac:dyDescent="0.3">
      <c r="H603" s="2" t="s">
        <v>32</v>
      </c>
      <c r="I603" s="2">
        <v>16657</v>
      </c>
      <c r="J603" s="2" t="s">
        <v>220</v>
      </c>
      <c r="K603" s="2">
        <v>994</v>
      </c>
      <c r="L603" s="2">
        <v>1419</v>
      </c>
      <c r="M603" s="28">
        <v>5</v>
      </c>
      <c r="N603" s="5">
        <v>0</v>
      </c>
      <c r="O603" s="5">
        <v>1</v>
      </c>
      <c r="P603" s="5">
        <v>51.2</v>
      </c>
      <c r="Q603" s="2">
        <f t="shared" si="5"/>
        <v>151.19999999999999</v>
      </c>
      <c r="R603" s="28">
        <v>151.19999999999999</v>
      </c>
      <c r="AA603" s="14"/>
      <c r="AN603" s="16"/>
      <c r="AO603" s="4"/>
    </row>
    <row r="604" spans="1:42" x14ac:dyDescent="0.3">
      <c r="A604" s="5">
        <v>373</v>
      </c>
      <c r="B604" s="2" t="s">
        <v>31</v>
      </c>
      <c r="C604" s="2" t="s">
        <v>620</v>
      </c>
      <c r="D604" s="2" t="s">
        <v>525</v>
      </c>
      <c r="F604" s="95" t="s">
        <v>2377</v>
      </c>
      <c r="H604" s="2" t="s">
        <v>55</v>
      </c>
      <c r="I604" s="2">
        <v>1329</v>
      </c>
      <c r="J604" s="2">
        <v>1421</v>
      </c>
      <c r="K604" s="2">
        <v>20</v>
      </c>
      <c r="M604" s="28">
        <v>7</v>
      </c>
      <c r="N604" s="5">
        <v>3</v>
      </c>
      <c r="O604" s="5">
        <v>2</v>
      </c>
      <c r="P604" s="5">
        <v>90</v>
      </c>
      <c r="Q604" s="2">
        <f t="shared" si="5"/>
        <v>1490</v>
      </c>
      <c r="R604" s="28">
        <v>1490</v>
      </c>
      <c r="AA604" s="14"/>
      <c r="AN604" s="16"/>
      <c r="AO604" s="4"/>
    </row>
    <row r="605" spans="1:42" x14ac:dyDescent="0.3">
      <c r="A605" s="5">
        <v>374</v>
      </c>
      <c r="B605" s="2" t="s">
        <v>63</v>
      </c>
      <c r="C605" s="2" t="s">
        <v>621</v>
      </c>
      <c r="D605" s="2" t="s">
        <v>622</v>
      </c>
      <c r="E605" s="3">
        <v>3560600134580</v>
      </c>
      <c r="F605" s="95" t="s">
        <v>3017</v>
      </c>
      <c r="H605" s="2" t="s">
        <v>32</v>
      </c>
      <c r="I605" s="2">
        <v>21490</v>
      </c>
      <c r="J605" s="2" t="s">
        <v>119</v>
      </c>
      <c r="K605" s="2">
        <v>107</v>
      </c>
      <c r="L605" s="2">
        <v>2211</v>
      </c>
      <c r="M605" s="28">
        <v>9</v>
      </c>
      <c r="N605" s="5">
        <v>6</v>
      </c>
      <c r="O605" s="5">
        <v>0</v>
      </c>
      <c r="P605" s="5">
        <v>76</v>
      </c>
      <c r="Q605" s="2">
        <f t="shared" si="5"/>
        <v>2476</v>
      </c>
      <c r="R605" s="28">
        <v>2476</v>
      </c>
      <c r="AA605" s="14"/>
      <c r="AN605" s="16"/>
      <c r="AO605" s="4"/>
    </row>
    <row r="606" spans="1:42" x14ac:dyDescent="0.3">
      <c r="H606" s="2" t="s">
        <v>32</v>
      </c>
      <c r="I606" s="2">
        <v>24191</v>
      </c>
      <c r="J606" s="2" t="s">
        <v>93</v>
      </c>
      <c r="K606" s="2">
        <v>401</v>
      </c>
      <c r="L606" s="2">
        <v>2212</v>
      </c>
      <c r="M606" s="28">
        <v>9</v>
      </c>
      <c r="N606" s="5">
        <v>2</v>
      </c>
      <c r="O606" s="5">
        <v>3</v>
      </c>
      <c r="P606" s="5">
        <v>85</v>
      </c>
      <c r="Q606" s="2">
        <f t="shared" si="5"/>
        <v>1185</v>
      </c>
      <c r="R606" s="28">
        <v>1185</v>
      </c>
      <c r="AA606" s="14"/>
      <c r="AN606" s="16"/>
      <c r="AO606" s="4"/>
    </row>
    <row r="607" spans="1:42" x14ac:dyDescent="0.3">
      <c r="H607" s="2" t="s">
        <v>32</v>
      </c>
      <c r="I607" s="2">
        <v>2011</v>
      </c>
      <c r="J607" s="2" t="s">
        <v>135</v>
      </c>
      <c r="K607" s="2">
        <v>462</v>
      </c>
      <c r="L607" s="2">
        <v>120</v>
      </c>
      <c r="M607" s="28">
        <v>9</v>
      </c>
      <c r="N607" s="5">
        <v>0</v>
      </c>
      <c r="O607" s="5">
        <v>1</v>
      </c>
      <c r="P607" s="5">
        <v>39</v>
      </c>
      <c r="Q607" s="2">
        <f t="shared" si="5"/>
        <v>139</v>
      </c>
      <c r="R607" s="28">
        <v>139</v>
      </c>
      <c r="AA607" s="14"/>
      <c r="AN607" s="16"/>
      <c r="AO607" s="4"/>
    </row>
    <row r="608" spans="1:42" x14ac:dyDescent="0.3">
      <c r="A608" s="5">
        <v>375</v>
      </c>
      <c r="B608" s="2" t="s">
        <v>63</v>
      </c>
      <c r="C608" s="2" t="s">
        <v>623</v>
      </c>
      <c r="D608" s="2" t="s">
        <v>195</v>
      </c>
      <c r="F608" s="95" t="s">
        <v>3017</v>
      </c>
      <c r="H608" s="2" t="s">
        <v>32</v>
      </c>
      <c r="I608" s="2">
        <v>14641</v>
      </c>
      <c r="J608" s="2" t="s">
        <v>115</v>
      </c>
      <c r="K608" s="2">
        <v>507</v>
      </c>
      <c r="L608" s="2">
        <v>1377</v>
      </c>
      <c r="M608" s="28">
        <v>1</v>
      </c>
      <c r="N608" s="5">
        <v>2</v>
      </c>
      <c r="O608" s="5">
        <v>0</v>
      </c>
      <c r="P608" s="5">
        <v>73</v>
      </c>
      <c r="Q608" s="2">
        <f t="shared" si="5"/>
        <v>873</v>
      </c>
      <c r="R608" s="28">
        <v>873</v>
      </c>
      <c r="AA608" s="14"/>
      <c r="AN608" s="16"/>
      <c r="AO608" s="4"/>
    </row>
    <row r="609" spans="1:41" x14ac:dyDescent="0.3">
      <c r="A609" s="5">
        <v>376</v>
      </c>
      <c r="B609" s="2" t="s">
        <v>63</v>
      </c>
      <c r="C609" s="2" t="s">
        <v>623</v>
      </c>
      <c r="D609" s="2" t="s">
        <v>466</v>
      </c>
      <c r="E609" s="3">
        <v>3560600032965</v>
      </c>
      <c r="F609" s="95" t="s">
        <v>3018</v>
      </c>
      <c r="H609" s="2" t="s">
        <v>32</v>
      </c>
      <c r="I609" s="2">
        <v>14642</v>
      </c>
      <c r="J609" s="2" t="s">
        <v>115</v>
      </c>
      <c r="K609" s="2">
        <v>506</v>
      </c>
      <c r="L609" s="2">
        <v>1378</v>
      </c>
      <c r="M609" s="28">
        <v>1</v>
      </c>
      <c r="N609" s="5">
        <v>3</v>
      </c>
      <c r="O609" s="5">
        <v>2</v>
      </c>
      <c r="P609" s="5">
        <v>40</v>
      </c>
      <c r="Q609" s="2">
        <f t="shared" si="5"/>
        <v>1440</v>
      </c>
      <c r="R609" s="28">
        <v>1440</v>
      </c>
      <c r="AA609" s="14"/>
      <c r="AN609" s="16"/>
      <c r="AO609" s="4"/>
    </row>
    <row r="610" spans="1:41" x14ac:dyDescent="0.3">
      <c r="A610" s="5">
        <v>377</v>
      </c>
      <c r="B610" s="2" t="s">
        <v>63</v>
      </c>
      <c r="C610" s="2" t="s">
        <v>624</v>
      </c>
      <c r="D610" s="2" t="s">
        <v>625</v>
      </c>
      <c r="E610" s="3">
        <v>5560690007023</v>
      </c>
      <c r="F610" s="95" t="s">
        <v>3019</v>
      </c>
      <c r="H610" s="2" t="s">
        <v>32</v>
      </c>
      <c r="I610" s="2">
        <v>35741</v>
      </c>
      <c r="J610" s="2" t="s">
        <v>109</v>
      </c>
      <c r="K610" s="2">
        <v>303</v>
      </c>
      <c r="L610" s="2">
        <v>3811</v>
      </c>
      <c r="M610" s="28">
        <v>11</v>
      </c>
      <c r="N610" s="5">
        <v>2</v>
      </c>
      <c r="O610" s="5">
        <v>2</v>
      </c>
      <c r="P610" s="5">
        <v>8</v>
      </c>
      <c r="Q610" s="2">
        <f t="shared" si="5"/>
        <v>1008</v>
      </c>
      <c r="R610" s="28">
        <v>1008</v>
      </c>
      <c r="AA610" s="14"/>
      <c r="AN610" s="16"/>
      <c r="AO610" s="4"/>
    </row>
    <row r="611" spans="1:41" x14ac:dyDescent="0.3">
      <c r="A611" s="5">
        <v>378</v>
      </c>
      <c r="B611" s="2" t="s">
        <v>31</v>
      </c>
      <c r="C611" s="2" t="s">
        <v>626</v>
      </c>
      <c r="D611" s="2" t="s">
        <v>627</v>
      </c>
      <c r="E611" s="3">
        <v>3560600032213</v>
      </c>
      <c r="F611" s="95" t="s">
        <v>3020</v>
      </c>
      <c r="H611" s="2" t="s">
        <v>32</v>
      </c>
      <c r="I611" s="2">
        <v>34286</v>
      </c>
      <c r="J611" s="2" t="s">
        <v>117</v>
      </c>
      <c r="K611" s="2">
        <v>26</v>
      </c>
      <c r="L611" s="2">
        <v>3578</v>
      </c>
      <c r="M611" s="28">
        <v>11</v>
      </c>
      <c r="N611" s="5">
        <v>10</v>
      </c>
      <c r="O611" s="5">
        <v>3</v>
      </c>
      <c r="P611" s="5">
        <v>37</v>
      </c>
      <c r="Q611" s="2">
        <f t="shared" si="5"/>
        <v>4337</v>
      </c>
      <c r="R611" s="28">
        <v>4337</v>
      </c>
      <c r="AA611" s="14"/>
      <c r="AN611" s="16"/>
      <c r="AO611" s="4"/>
    </row>
    <row r="612" spans="1:41" x14ac:dyDescent="0.3">
      <c r="A612" s="5">
        <v>379</v>
      </c>
      <c r="B612" s="2" t="s">
        <v>31</v>
      </c>
      <c r="C612" s="2" t="s">
        <v>626</v>
      </c>
      <c r="D612" s="2" t="s">
        <v>380</v>
      </c>
      <c r="E612" s="3">
        <v>4560600002193</v>
      </c>
      <c r="F612" s="95" t="s">
        <v>3021</v>
      </c>
      <c r="H612" s="2" t="s">
        <v>32</v>
      </c>
      <c r="I612" s="2">
        <v>32269</v>
      </c>
      <c r="J612" s="2" t="s">
        <v>93</v>
      </c>
      <c r="K612" s="2">
        <v>332</v>
      </c>
      <c r="L612" s="2">
        <v>2960</v>
      </c>
      <c r="M612" s="28">
        <v>2</v>
      </c>
      <c r="N612" s="5">
        <v>1</v>
      </c>
      <c r="O612" s="5">
        <v>3</v>
      </c>
      <c r="P612" s="5">
        <v>22</v>
      </c>
      <c r="Q612" s="2">
        <f t="shared" si="5"/>
        <v>722</v>
      </c>
      <c r="R612" s="28">
        <v>722</v>
      </c>
      <c r="AA612" s="14"/>
      <c r="AN612" s="16"/>
      <c r="AO612" s="4"/>
    </row>
    <row r="613" spans="1:41" x14ac:dyDescent="0.3">
      <c r="H613" s="2" t="s">
        <v>32</v>
      </c>
      <c r="I613" s="2">
        <v>26024</v>
      </c>
      <c r="J613" s="2" t="s">
        <v>93</v>
      </c>
      <c r="K613" s="2">
        <v>157</v>
      </c>
      <c r="L613" s="2">
        <v>2496</v>
      </c>
      <c r="M613" s="28">
        <v>17</v>
      </c>
      <c r="N613" s="5">
        <v>20</v>
      </c>
      <c r="O613" s="5">
        <v>3</v>
      </c>
      <c r="P613" s="5">
        <v>21</v>
      </c>
      <c r="Q613" s="2">
        <f t="shared" si="5"/>
        <v>8321</v>
      </c>
      <c r="R613" s="28">
        <v>8321</v>
      </c>
      <c r="AA613" s="14"/>
      <c r="AN613" s="16"/>
      <c r="AO613" s="4"/>
    </row>
    <row r="614" spans="1:41" x14ac:dyDescent="0.3">
      <c r="A614" s="5">
        <v>380</v>
      </c>
      <c r="B614" s="2" t="s">
        <v>31</v>
      </c>
      <c r="C614" s="2" t="s">
        <v>628</v>
      </c>
      <c r="D614" s="2" t="s">
        <v>198</v>
      </c>
      <c r="E614" s="3">
        <v>3560600267091</v>
      </c>
      <c r="F614" s="95" t="s">
        <v>2617</v>
      </c>
      <c r="H614" s="2" t="s">
        <v>32</v>
      </c>
      <c r="I614" s="2">
        <v>25970</v>
      </c>
      <c r="J614" s="2" t="s">
        <v>93</v>
      </c>
      <c r="K614" s="2">
        <v>133</v>
      </c>
      <c r="L614" s="2">
        <v>2442</v>
      </c>
      <c r="M614" s="28">
        <v>8</v>
      </c>
      <c r="N614" s="5">
        <v>3</v>
      </c>
      <c r="O614" s="5">
        <v>1</v>
      </c>
      <c r="P614" s="5">
        <v>59</v>
      </c>
      <c r="Q614" s="2">
        <f t="shared" si="5"/>
        <v>1359</v>
      </c>
      <c r="R614" s="28">
        <v>1359</v>
      </c>
      <c r="AA614" s="14"/>
      <c r="AN614" s="16"/>
      <c r="AO614" s="4"/>
    </row>
    <row r="615" spans="1:41" x14ac:dyDescent="0.3">
      <c r="A615" s="5">
        <v>381</v>
      </c>
      <c r="B615" s="2" t="s">
        <v>31</v>
      </c>
      <c r="C615" s="2" t="s">
        <v>629</v>
      </c>
      <c r="D615" s="2" t="s">
        <v>410</v>
      </c>
      <c r="E615" s="3">
        <v>3560600392805</v>
      </c>
      <c r="F615" s="95" t="s">
        <v>2286</v>
      </c>
      <c r="H615" s="2" t="s">
        <v>32</v>
      </c>
      <c r="I615" s="2">
        <v>4875</v>
      </c>
      <c r="J615" s="2" t="s">
        <v>98</v>
      </c>
      <c r="K615" s="2">
        <v>107</v>
      </c>
      <c r="L615" s="2">
        <v>479</v>
      </c>
      <c r="M615" s="28">
        <v>3</v>
      </c>
      <c r="N615" s="5">
        <v>0</v>
      </c>
      <c r="O615" s="5">
        <v>1</v>
      </c>
      <c r="P615" s="5">
        <v>57</v>
      </c>
      <c r="Q615" s="2">
        <f t="shared" si="5"/>
        <v>157</v>
      </c>
      <c r="R615" s="2"/>
      <c r="S615" s="28">
        <v>157</v>
      </c>
      <c r="W615" s="2">
        <v>71</v>
      </c>
      <c r="X615" s="2" t="s">
        <v>31</v>
      </c>
      <c r="Y615" s="2" t="s">
        <v>629</v>
      </c>
      <c r="Z615" s="2" t="s">
        <v>410</v>
      </c>
      <c r="AA615" s="14">
        <v>3560600392805</v>
      </c>
      <c r="AB615" s="28">
        <v>94</v>
      </c>
      <c r="AC615" s="2" t="s">
        <v>35</v>
      </c>
      <c r="AD615" s="2" t="s">
        <v>90</v>
      </c>
      <c r="AE615" s="2" t="s">
        <v>45</v>
      </c>
      <c r="AF615" s="2" t="s">
        <v>48</v>
      </c>
      <c r="AG615" s="2">
        <v>11.6</v>
      </c>
      <c r="AH615" s="2">
        <v>19.5</v>
      </c>
      <c r="AI615" s="2">
        <v>452.4</v>
      </c>
      <c r="AK615" s="28">
        <v>452.4</v>
      </c>
      <c r="AN615" s="16" t="s">
        <v>1749</v>
      </c>
      <c r="AO615" s="4" t="s">
        <v>60</v>
      </c>
    </row>
    <row r="616" spans="1:41" x14ac:dyDescent="0.3">
      <c r="N616" s="5"/>
      <c r="O616" s="5"/>
      <c r="P616" s="5"/>
      <c r="AA616" s="14"/>
      <c r="AF616" s="2" t="s">
        <v>49</v>
      </c>
      <c r="AG616" s="2">
        <v>11.6</v>
      </c>
      <c r="AH616" s="2">
        <v>19.5</v>
      </c>
      <c r="AN616" s="16"/>
      <c r="AO616" s="4"/>
    </row>
    <row r="617" spans="1:41" x14ac:dyDescent="0.3">
      <c r="A617" s="5">
        <v>382</v>
      </c>
      <c r="B617" s="2" t="s">
        <v>31</v>
      </c>
      <c r="C617" s="2" t="s">
        <v>630</v>
      </c>
      <c r="D617" s="2" t="s">
        <v>198</v>
      </c>
      <c r="E617" s="3">
        <v>3560600195210</v>
      </c>
      <c r="F617" s="95" t="s">
        <v>2893</v>
      </c>
      <c r="H617" s="2" t="s">
        <v>32</v>
      </c>
      <c r="I617" s="2">
        <v>24840</v>
      </c>
      <c r="J617" s="2" t="s">
        <v>631</v>
      </c>
      <c r="K617" s="2">
        <v>16</v>
      </c>
      <c r="L617" s="2">
        <v>2270</v>
      </c>
      <c r="M617" s="28">
        <v>7</v>
      </c>
      <c r="N617" s="5">
        <v>0</v>
      </c>
      <c r="O617" s="5">
        <v>0</v>
      </c>
      <c r="P617" s="5">
        <v>59</v>
      </c>
      <c r="Q617" s="2">
        <f t="shared" si="5"/>
        <v>59</v>
      </c>
      <c r="S617" s="2">
        <v>59</v>
      </c>
      <c r="W617" s="2">
        <v>72</v>
      </c>
      <c r="X617" s="2" t="s">
        <v>31</v>
      </c>
      <c r="Y617" s="2" t="s">
        <v>630</v>
      </c>
      <c r="Z617" s="2" t="s">
        <v>198</v>
      </c>
      <c r="AA617" s="14">
        <v>3560600195210</v>
      </c>
      <c r="AB617" s="28">
        <v>142</v>
      </c>
      <c r="AC617" s="2" t="s">
        <v>35</v>
      </c>
      <c r="AD617" s="2" t="s">
        <v>90</v>
      </c>
      <c r="AE617" s="2" t="s">
        <v>45</v>
      </c>
      <c r="AF617" s="2" t="s">
        <v>48</v>
      </c>
      <c r="AG617" s="2">
        <v>15</v>
      </c>
      <c r="AH617" s="2">
        <v>18.5</v>
      </c>
      <c r="AI617" s="2">
        <v>555</v>
      </c>
      <c r="AK617" s="28">
        <v>555</v>
      </c>
      <c r="AN617" s="16" t="s">
        <v>1743</v>
      </c>
      <c r="AO617" s="4" t="s">
        <v>60</v>
      </c>
    </row>
    <row r="618" spans="1:41" x14ac:dyDescent="0.3">
      <c r="N618" s="5"/>
      <c r="O618" s="5"/>
      <c r="P618" s="5"/>
      <c r="AA618" s="14"/>
      <c r="AF618" s="2" t="s">
        <v>49</v>
      </c>
      <c r="AG618" s="2">
        <v>15</v>
      </c>
      <c r="AH618" s="2">
        <v>18.5</v>
      </c>
      <c r="AN618" s="16"/>
      <c r="AO618" s="4"/>
    </row>
    <row r="619" spans="1:41" x14ac:dyDescent="0.3">
      <c r="H619" s="2" t="s">
        <v>32</v>
      </c>
      <c r="I619" s="2">
        <v>24839</v>
      </c>
      <c r="J619" s="2" t="s">
        <v>245</v>
      </c>
      <c r="K619" s="2">
        <v>8</v>
      </c>
      <c r="L619" s="2">
        <v>2269</v>
      </c>
      <c r="M619" s="28">
        <v>7</v>
      </c>
      <c r="N619" s="5">
        <v>0</v>
      </c>
      <c r="O619" s="5">
        <v>0</v>
      </c>
      <c r="P619" s="5">
        <v>24</v>
      </c>
      <c r="Q619" s="2">
        <f t="shared" si="5"/>
        <v>24</v>
      </c>
      <c r="R619" s="28">
        <v>24</v>
      </c>
      <c r="AA619" s="14"/>
      <c r="AN619" s="16"/>
      <c r="AO619" s="4"/>
    </row>
    <row r="620" spans="1:41" x14ac:dyDescent="0.3">
      <c r="A620" s="5">
        <v>383</v>
      </c>
      <c r="B620" s="2" t="s">
        <v>31</v>
      </c>
      <c r="C620" s="2" t="s">
        <v>632</v>
      </c>
      <c r="D620" s="2" t="s">
        <v>594</v>
      </c>
      <c r="E620" s="3">
        <v>3560600267091</v>
      </c>
      <c r="F620" s="95" t="s">
        <v>2119</v>
      </c>
      <c r="H620" s="2" t="s">
        <v>32</v>
      </c>
      <c r="I620" s="2">
        <v>25969</v>
      </c>
      <c r="J620" s="2" t="s">
        <v>93</v>
      </c>
      <c r="K620" s="2">
        <v>135</v>
      </c>
      <c r="L620" s="2">
        <v>2441</v>
      </c>
      <c r="M620" s="28">
        <v>8</v>
      </c>
      <c r="N620" s="5">
        <v>3</v>
      </c>
      <c r="O620" s="5">
        <v>0</v>
      </c>
      <c r="P620" s="5">
        <v>11</v>
      </c>
      <c r="Q620" s="2">
        <f t="shared" si="5"/>
        <v>1211</v>
      </c>
      <c r="R620" s="28">
        <v>1211</v>
      </c>
      <c r="AA620" s="14"/>
      <c r="AN620" s="16"/>
      <c r="AO620" s="4"/>
    </row>
    <row r="621" spans="1:41" x14ac:dyDescent="0.3">
      <c r="H621" s="2" t="s">
        <v>32</v>
      </c>
      <c r="I621" s="2">
        <v>25971</v>
      </c>
      <c r="J621" s="2" t="s">
        <v>93</v>
      </c>
      <c r="K621" s="2">
        <v>134</v>
      </c>
      <c r="L621" s="2">
        <v>2443</v>
      </c>
      <c r="M621" s="28">
        <v>8</v>
      </c>
      <c r="N621" s="5">
        <v>4</v>
      </c>
      <c r="O621" s="5">
        <v>1</v>
      </c>
      <c r="P621" s="5">
        <v>79</v>
      </c>
      <c r="Q621" s="2">
        <f t="shared" si="5"/>
        <v>1779</v>
      </c>
      <c r="R621" s="28">
        <v>1779</v>
      </c>
      <c r="AA621" s="14"/>
      <c r="AN621" s="16"/>
      <c r="AO621" s="4"/>
    </row>
    <row r="622" spans="1:41" x14ac:dyDescent="0.3">
      <c r="A622" s="5">
        <v>384</v>
      </c>
      <c r="B622" s="2" t="s">
        <v>63</v>
      </c>
      <c r="C622" s="2" t="s">
        <v>632</v>
      </c>
      <c r="D622" s="2" t="s">
        <v>127</v>
      </c>
      <c r="E622" s="3">
        <v>3560600146472</v>
      </c>
      <c r="F622" s="95" t="s">
        <v>3022</v>
      </c>
      <c r="H622" s="2" t="s">
        <v>32</v>
      </c>
      <c r="I622" s="2">
        <v>4928</v>
      </c>
      <c r="J622" s="2" t="s">
        <v>165</v>
      </c>
      <c r="K622" s="2">
        <v>288</v>
      </c>
      <c r="L622" s="2">
        <v>520</v>
      </c>
      <c r="M622" s="28">
        <v>2</v>
      </c>
      <c r="N622" s="5">
        <v>0</v>
      </c>
      <c r="O622" s="5">
        <v>0</v>
      </c>
      <c r="P622" s="5">
        <v>77</v>
      </c>
      <c r="Q622" s="2">
        <f t="shared" si="5"/>
        <v>77</v>
      </c>
      <c r="R622" s="28">
        <v>77</v>
      </c>
      <c r="AA622" s="14"/>
      <c r="AN622" s="16"/>
      <c r="AO622" s="4"/>
    </row>
    <row r="623" spans="1:41" x14ac:dyDescent="0.3">
      <c r="A623" s="5">
        <v>385</v>
      </c>
      <c r="B623" s="2" t="s">
        <v>63</v>
      </c>
      <c r="C623" s="2" t="s">
        <v>633</v>
      </c>
      <c r="D623" s="2" t="s">
        <v>2075</v>
      </c>
      <c r="E623" s="3">
        <v>3560600143121</v>
      </c>
      <c r="F623" s="95" t="s">
        <v>3023</v>
      </c>
      <c r="H623" s="2" t="s">
        <v>32</v>
      </c>
      <c r="I623" s="2">
        <v>30208</v>
      </c>
      <c r="J623" s="2" t="s">
        <v>93</v>
      </c>
      <c r="K623" s="2">
        <v>227</v>
      </c>
      <c r="L623" s="2">
        <v>2603</v>
      </c>
      <c r="M623" s="28">
        <v>2</v>
      </c>
      <c r="N623" s="5">
        <v>18</v>
      </c>
      <c r="O623" s="5">
        <v>0</v>
      </c>
      <c r="P623" s="5">
        <v>62</v>
      </c>
      <c r="Q623" s="2">
        <f t="shared" si="5"/>
        <v>7262</v>
      </c>
      <c r="R623" s="28">
        <v>7262</v>
      </c>
      <c r="AA623" s="14"/>
      <c r="AN623" s="16"/>
      <c r="AO623" s="4"/>
    </row>
    <row r="624" spans="1:41" x14ac:dyDescent="0.3">
      <c r="H624" s="2" t="s">
        <v>32</v>
      </c>
      <c r="I624" s="2">
        <v>36146</v>
      </c>
      <c r="J624" s="2" t="s">
        <v>109</v>
      </c>
      <c r="K624" s="2">
        <v>319</v>
      </c>
      <c r="L624" s="2">
        <v>3892</v>
      </c>
      <c r="M624" s="28">
        <v>2</v>
      </c>
      <c r="N624" s="5">
        <v>0</v>
      </c>
      <c r="O624" s="5">
        <v>1</v>
      </c>
      <c r="P624" s="5">
        <v>47.5</v>
      </c>
      <c r="Q624" s="2">
        <f t="shared" si="5"/>
        <v>147.5</v>
      </c>
      <c r="R624" s="28">
        <v>147.5</v>
      </c>
      <c r="AA624" s="14"/>
      <c r="AN624" s="16"/>
      <c r="AO624" s="4"/>
    </row>
    <row r="625" spans="1:42" x14ac:dyDescent="0.3">
      <c r="H625" s="2" t="s">
        <v>32</v>
      </c>
      <c r="I625" s="2">
        <v>36147</v>
      </c>
      <c r="J625" s="2" t="s">
        <v>109</v>
      </c>
      <c r="K625" s="2">
        <v>320</v>
      </c>
      <c r="L625" s="2">
        <v>3893</v>
      </c>
      <c r="M625" s="28">
        <v>2</v>
      </c>
      <c r="N625" s="5">
        <v>0</v>
      </c>
      <c r="O625" s="5">
        <v>0</v>
      </c>
      <c r="P625" s="5">
        <v>93.4</v>
      </c>
      <c r="Q625" s="2">
        <f t="shared" si="5"/>
        <v>93.4</v>
      </c>
      <c r="R625" s="28">
        <v>93.4</v>
      </c>
      <c r="AA625" s="14"/>
      <c r="AN625" s="16"/>
      <c r="AO625" s="4"/>
    </row>
    <row r="626" spans="1:42" x14ac:dyDescent="0.3">
      <c r="H626" s="2" t="s">
        <v>32</v>
      </c>
      <c r="I626" s="2">
        <v>26081</v>
      </c>
      <c r="J626" s="2" t="s">
        <v>150</v>
      </c>
      <c r="K626" s="2">
        <v>367</v>
      </c>
      <c r="L626" s="2">
        <v>2553</v>
      </c>
      <c r="M626" s="28">
        <v>2</v>
      </c>
      <c r="N626" s="5">
        <v>0</v>
      </c>
      <c r="O626" s="5">
        <v>1</v>
      </c>
      <c r="P626" s="5">
        <v>30</v>
      </c>
      <c r="Q626" s="2">
        <f t="shared" si="5"/>
        <v>130</v>
      </c>
      <c r="R626" s="28">
        <v>130</v>
      </c>
      <c r="AA626" s="14"/>
      <c r="AN626" s="16"/>
      <c r="AO626" s="4"/>
    </row>
    <row r="627" spans="1:42" s="48" customFormat="1" x14ac:dyDescent="0.3">
      <c r="A627" s="7">
        <v>386</v>
      </c>
      <c r="B627" s="6" t="s">
        <v>63</v>
      </c>
      <c r="C627" s="6" t="s">
        <v>633</v>
      </c>
      <c r="D627" s="6" t="s">
        <v>634</v>
      </c>
      <c r="E627" s="44">
        <v>3560600431215</v>
      </c>
      <c r="F627" s="98" t="s">
        <v>2773</v>
      </c>
      <c r="G627" s="98"/>
      <c r="H627" s="6" t="s">
        <v>32</v>
      </c>
      <c r="I627" s="6">
        <v>24954</v>
      </c>
      <c r="J627" s="6" t="s">
        <v>109</v>
      </c>
      <c r="K627" s="6">
        <v>142</v>
      </c>
      <c r="L627" s="6">
        <v>2385</v>
      </c>
      <c r="M627" s="45">
        <v>5</v>
      </c>
      <c r="N627" s="7">
        <v>1</v>
      </c>
      <c r="O627" s="7">
        <v>1</v>
      </c>
      <c r="P627" s="7">
        <v>33</v>
      </c>
      <c r="Q627" s="6">
        <f t="shared" si="5"/>
        <v>533</v>
      </c>
      <c r="R627" s="45">
        <v>533</v>
      </c>
      <c r="S627" s="6"/>
      <c r="T627" s="6"/>
      <c r="U627" s="6"/>
      <c r="V627" s="53"/>
      <c r="W627" s="6"/>
      <c r="X627" s="6"/>
      <c r="Y627" s="6"/>
      <c r="Z627" s="6"/>
      <c r="AA627" s="46"/>
      <c r="AB627" s="45"/>
      <c r="AC627" s="6"/>
      <c r="AD627" s="6"/>
      <c r="AE627" s="6"/>
      <c r="AF627" s="6"/>
      <c r="AG627" s="6"/>
      <c r="AH627" s="6"/>
      <c r="AI627" s="6"/>
      <c r="AJ627" s="6"/>
      <c r="AK627" s="45"/>
      <c r="AL627" s="6"/>
      <c r="AM627" s="6"/>
      <c r="AN627" s="47"/>
      <c r="AO627" s="51"/>
      <c r="AP627" s="6"/>
    </row>
    <row r="628" spans="1:42" x14ac:dyDescent="0.3">
      <c r="A628" s="5">
        <v>387</v>
      </c>
      <c r="B628" s="2" t="s">
        <v>31</v>
      </c>
      <c r="C628" s="2" t="s">
        <v>633</v>
      </c>
      <c r="D628" s="2" t="s">
        <v>195</v>
      </c>
      <c r="E628" s="3">
        <v>3560600319334</v>
      </c>
      <c r="F628" s="95" t="s">
        <v>2694</v>
      </c>
      <c r="H628" s="2" t="s">
        <v>32</v>
      </c>
      <c r="I628" s="2">
        <v>33906</v>
      </c>
      <c r="J628" s="2" t="s">
        <v>635</v>
      </c>
      <c r="K628" s="2">
        <v>236</v>
      </c>
      <c r="L628" s="2">
        <v>3280</v>
      </c>
      <c r="M628" s="28">
        <v>5</v>
      </c>
      <c r="N628" s="5">
        <v>1</v>
      </c>
      <c r="O628" s="5">
        <v>1</v>
      </c>
      <c r="P628" s="5">
        <v>8</v>
      </c>
      <c r="Q628" s="2">
        <f t="shared" si="5"/>
        <v>508</v>
      </c>
      <c r="R628" s="28">
        <v>508</v>
      </c>
      <c r="AA628" s="14"/>
      <c r="AN628" s="16"/>
      <c r="AO628" s="4"/>
    </row>
    <row r="629" spans="1:42" s="48" customFormat="1" x14ac:dyDescent="0.3">
      <c r="A629" s="7">
        <v>388</v>
      </c>
      <c r="B629" s="6" t="s">
        <v>31</v>
      </c>
      <c r="C629" s="6" t="s">
        <v>636</v>
      </c>
      <c r="D629" s="6" t="s">
        <v>156</v>
      </c>
      <c r="E629" s="44">
        <v>3560600199371</v>
      </c>
      <c r="F629" s="98" t="s">
        <v>2876</v>
      </c>
      <c r="G629" s="98"/>
      <c r="H629" s="6" t="s">
        <v>32</v>
      </c>
      <c r="I629" s="6">
        <v>2103</v>
      </c>
      <c r="J629" s="6" t="s">
        <v>137</v>
      </c>
      <c r="K629" s="6">
        <v>185</v>
      </c>
      <c r="L629" s="6">
        <v>192</v>
      </c>
      <c r="M629" s="45">
        <v>5</v>
      </c>
      <c r="N629" s="7">
        <v>0</v>
      </c>
      <c r="O629" s="7">
        <v>2</v>
      </c>
      <c r="P629" s="7">
        <v>23</v>
      </c>
      <c r="Q629" s="6">
        <f t="shared" si="5"/>
        <v>223</v>
      </c>
      <c r="R629" s="45"/>
      <c r="S629" s="6">
        <v>223</v>
      </c>
      <c r="T629" s="6"/>
      <c r="U629" s="6"/>
      <c r="V629" s="53"/>
      <c r="W629" s="6">
        <v>73</v>
      </c>
      <c r="X629" s="6" t="s">
        <v>31</v>
      </c>
      <c r="Y629" s="6" t="s">
        <v>636</v>
      </c>
      <c r="Z629" s="6" t="s">
        <v>156</v>
      </c>
      <c r="AA629" s="46">
        <v>3560600199371</v>
      </c>
      <c r="AB629" s="45">
        <v>86</v>
      </c>
      <c r="AC629" s="6" t="s">
        <v>35</v>
      </c>
      <c r="AD629" s="6" t="s">
        <v>43</v>
      </c>
      <c r="AE629" s="6" t="s">
        <v>45</v>
      </c>
      <c r="AF629" s="6" t="s">
        <v>48</v>
      </c>
      <c r="AG629" s="6">
        <v>11.7</v>
      </c>
      <c r="AH629" s="6">
        <v>19</v>
      </c>
      <c r="AI629" s="6">
        <v>444.6</v>
      </c>
      <c r="AJ629" s="6"/>
      <c r="AK629" s="45">
        <v>444.6</v>
      </c>
      <c r="AL629" s="6"/>
      <c r="AM629" s="6"/>
      <c r="AN629" s="47" t="s">
        <v>1740</v>
      </c>
      <c r="AO629" s="51" t="s">
        <v>60</v>
      </c>
      <c r="AP629" s="6"/>
    </row>
    <row r="630" spans="1:42" s="48" customFormat="1" x14ac:dyDescent="0.3">
      <c r="A630" s="7"/>
      <c r="B630" s="6"/>
      <c r="C630" s="6"/>
      <c r="D630" s="6"/>
      <c r="E630" s="44"/>
      <c r="F630" s="98"/>
      <c r="G630" s="98"/>
      <c r="H630" s="6"/>
      <c r="I630" s="6"/>
      <c r="J630" s="6"/>
      <c r="K630" s="6"/>
      <c r="L630" s="6"/>
      <c r="M630" s="45"/>
      <c r="N630" s="7"/>
      <c r="O630" s="7"/>
      <c r="P630" s="7"/>
      <c r="Q630" s="6"/>
      <c r="R630" s="45"/>
      <c r="S630" s="6"/>
      <c r="T630" s="6"/>
      <c r="U630" s="6"/>
      <c r="V630" s="53"/>
      <c r="W630" s="6"/>
      <c r="X630" s="6"/>
      <c r="Y630" s="6"/>
      <c r="Z630" s="6"/>
      <c r="AA630" s="46"/>
      <c r="AB630" s="45"/>
      <c r="AC630" s="6"/>
      <c r="AD630" s="6"/>
      <c r="AE630" s="6"/>
      <c r="AF630" s="6" t="s">
        <v>49</v>
      </c>
      <c r="AG630" s="6">
        <v>11.7</v>
      </c>
      <c r="AH630" s="6">
        <v>19</v>
      </c>
      <c r="AI630" s="6"/>
      <c r="AJ630" s="6"/>
      <c r="AK630" s="45"/>
      <c r="AL630" s="6"/>
      <c r="AM630" s="6"/>
      <c r="AN630" s="47"/>
      <c r="AO630" s="51"/>
      <c r="AP630" s="6"/>
    </row>
    <row r="631" spans="1:42" x14ac:dyDescent="0.3">
      <c r="H631" s="2" t="s">
        <v>32</v>
      </c>
      <c r="I631" s="2">
        <v>13006</v>
      </c>
      <c r="J631" s="2" t="s">
        <v>115</v>
      </c>
      <c r="K631" s="2">
        <v>432</v>
      </c>
      <c r="L631" s="2">
        <v>3925</v>
      </c>
      <c r="M631" s="28">
        <v>5</v>
      </c>
      <c r="N631" s="5">
        <v>4</v>
      </c>
      <c r="O631" s="5">
        <v>1</v>
      </c>
      <c r="P631" s="5">
        <v>6</v>
      </c>
      <c r="Q631" s="2">
        <f t="shared" ref="Q631:Q709" si="6">SUM(N631*400)+O631*100+P631</f>
        <v>1706</v>
      </c>
      <c r="R631" s="28">
        <v>1706</v>
      </c>
      <c r="AA631" s="14"/>
      <c r="AN631" s="16"/>
      <c r="AO631" s="4"/>
    </row>
    <row r="632" spans="1:42" s="48" customFormat="1" x14ac:dyDescent="0.3">
      <c r="A632" s="7">
        <v>389</v>
      </c>
      <c r="B632" s="6" t="s">
        <v>31</v>
      </c>
      <c r="C632" s="6" t="s">
        <v>636</v>
      </c>
      <c r="D632" s="6" t="s">
        <v>156</v>
      </c>
      <c r="E632" s="44">
        <v>3560600199371</v>
      </c>
      <c r="F632" s="98" t="s">
        <v>2876</v>
      </c>
      <c r="G632" s="98"/>
      <c r="H632" s="6" t="s">
        <v>32</v>
      </c>
      <c r="I632" s="6">
        <v>11622</v>
      </c>
      <c r="J632" s="6" t="s">
        <v>115</v>
      </c>
      <c r="K632" s="6">
        <v>431</v>
      </c>
      <c r="L632" s="6">
        <v>1066</v>
      </c>
      <c r="M632" s="45">
        <v>7</v>
      </c>
      <c r="N632" s="7">
        <v>0</v>
      </c>
      <c r="O632" s="7">
        <v>3</v>
      </c>
      <c r="P632" s="7">
        <v>31</v>
      </c>
      <c r="Q632" s="6">
        <f t="shared" si="6"/>
        <v>331</v>
      </c>
      <c r="R632" s="45">
        <v>331</v>
      </c>
      <c r="S632" s="6"/>
      <c r="T632" s="6"/>
      <c r="U632" s="6"/>
      <c r="V632" s="53"/>
      <c r="W632" s="6"/>
      <c r="X632" s="6"/>
      <c r="Y632" s="6"/>
      <c r="Z632" s="6"/>
      <c r="AA632" s="46"/>
      <c r="AB632" s="45"/>
      <c r="AC632" s="6"/>
      <c r="AD632" s="6"/>
      <c r="AE632" s="6"/>
      <c r="AF632" s="6"/>
      <c r="AG632" s="6"/>
      <c r="AH632" s="6"/>
      <c r="AI632" s="6"/>
      <c r="AJ632" s="6"/>
      <c r="AK632" s="45"/>
      <c r="AL632" s="6"/>
      <c r="AM632" s="6"/>
      <c r="AN632" s="47"/>
      <c r="AO632" s="51"/>
      <c r="AP632" s="6"/>
    </row>
    <row r="633" spans="1:42" x14ac:dyDescent="0.3">
      <c r="A633" s="5">
        <v>390</v>
      </c>
      <c r="B633" s="2" t="s">
        <v>31</v>
      </c>
      <c r="C633" s="2" t="s">
        <v>637</v>
      </c>
      <c r="D633" s="2" t="s">
        <v>183</v>
      </c>
      <c r="F633" s="95" t="s">
        <v>2269</v>
      </c>
      <c r="H633" s="2" t="s">
        <v>32</v>
      </c>
      <c r="I633" s="2">
        <v>21477</v>
      </c>
      <c r="J633" s="2" t="s">
        <v>119</v>
      </c>
      <c r="K633" s="2">
        <v>97</v>
      </c>
      <c r="L633" s="2">
        <v>2198</v>
      </c>
      <c r="M633" s="28">
        <v>3</v>
      </c>
      <c r="N633" s="5">
        <v>3</v>
      </c>
      <c r="O633" s="5">
        <v>2</v>
      </c>
      <c r="P633" s="5">
        <v>76</v>
      </c>
      <c r="Q633" s="2">
        <f t="shared" si="6"/>
        <v>1476</v>
      </c>
      <c r="R633" s="28">
        <v>1476</v>
      </c>
      <c r="AA633" s="14"/>
      <c r="AN633" s="16"/>
      <c r="AO633" s="4"/>
    </row>
    <row r="634" spans="1:42" x14ac:dyDescent="0.3">
      <c r="A634" s="5">
        <v>391</v>
      </c>
      <c r="B634" s="2" t="s">
        <v>31</v>
      </c>
      <c r="C634" s="2" t="s">
        <v>637</v>
      </c>
      <c r="D634" s="2" t="s">
        <v>206</v>
      </c>
      <c r="F634" s="95" t="s">
        <v>2810</v>
      </c>
      <c r="H634" s="2" t="s">
        <v>32</v>
      </c>
      <c r="I634" s="2">
        <v>11982</v>
      </c>
      <c r="J634" s="2" t="s">
        <v>295</v>
      </c>
      <c r="K634" s="2">
        <v>64</v>
      </c>
      <c r="L634" s="2">
        <v>1856</v>
      </c>
      <c r="M634" s="28">
        <v>5</v>
      </c>
      <c r="N634" s="5">
        <v>7</v>
      </c>
      <c r="O634" s="5">
        <v>1</v>
      </c>
      <c r="P634" s="5">
        <v>5</v>
      </c>
      <c r="Q634" s="2">
        <f t="shared" si="6"/>
        <v>2905</v>
      </c>
      <c r="R634" s="28">
        <v>2905</v>
      </c>
      <c r="AA634" s="14"/>
      <c r="AN634" s="16"/>
      <c r="AO634" s="4"/>
    </row>
    <row r="635" spans="1:42" x14ac:dyDescent="0.3">
      <c r="A635" s="5">
        <v>392</v>
      </c>
      <c r="B635" s="2" t="s">
        <v>31</v>
      </c>
      <c r="C635" s="2" t="s">
        <v>638</v>
      </c>
      <c r="D635" s="2" t="s">
        <v>413</v>
      </c>
      <c r="E635" s="3">
        <v>3560600436187</v>
      </c>
      <c r="F635" s="95" t="s">
        <v>2727</v>
      </c>
      <c r="H635" s="2" t="s">
        <v>32</v>
      </c>
      <c r="I635" s="2">
        <v>26004</v>
      </c>
      <c r="J635" s="2" t="s">
        <v>119</v>
      </c>
      <c r="K635" s="2">
        <v>224</v>
      </c>
      <c r="L635" s="2">
        <v>2476</v>
      </c>
      <c r="M635" s="28">
        <v>5</v>
      </c>
      <c r="N635" s="5">
        <v>5</v>
      </c>
      <c r="O635" s="5">
        <v>23</v>
      </c>
      <c r="P635" s="5">
        <v>17</v>
      </c>
      <c r="Q635" s="2">
        <f t="shared" si="6"/>
        <v>4317</v>
      </c>
      <c r="R635" s="28">
        <v>4317</v>
      </c>
      <c r="AA635" s="14"/>
      <c r="AN635" s="16"/>
      <c r="AO635" s="4"/>
    </row>
    <row r="636" spans="1:42" x14ac:dyDescent="0.3">
      <c r="H636" s="2" t="s">
        <v>32</v>
      </c>
      <c r="I636" s="2">
        <v>24071</v>
      </c>
      <c r="J636" s="2" t="s">
        <v>119</v>
      </c>
      <c r="K636" s="2">
        <v>324</v>
      </c>
      <c r="L636" s="2">
        <v>3405</v>
      </c>
      <c r="M636" s="28">
        <v>5</v>
      </c>
      <c r="N636" s="5">
        <v>11</v>
      </c>
      <c r="O636" s="5">
        <v>1</v>
      </c>
      <c r="P636" s="5">
        <v>4</v>
      </c>
      <c r="Q636" s="2">
        <f t="shared" si="6"/>
        <v>4504</v>
      </c>
      <c r="R636" s="28">
        <v>4504</v>
      </c>
      <c r="AA636" s="14"/>
      <c r="AN636" s="16"/>
      <c r="AO636" s="4"/>
    </row>
    <row r="637" spans="1:42" x14ac:dyDescent="0.3">
      <c r="H637" s="2" t="s">
        <v>32</v>
      </c>
      <c r="I637" s="2">
        <v>34082</v>
      </c>
      <c r="J637" s="2" t="s">
        <v>119</v>
      </c>
      <c r="K637" s="2">
        <v>326</v>
      </c>
      <c r="L637" s="2">
        <v>2416</v>
      </c>
      <c r="M637" s="28">
        <v>5</v>
      </c>
      <c r="N637" s="5">
        <v>1</v>
      </c>
      <c r="O637" s="5">
        <v>0</v>
      </c>
      <c r="P637" s="5">
        <v>59</v>
      </c>
      <c r="Q637" s="2">
        <f t="shared" si="6"/>
        <v>459</v>
      </c>
      <c r="R637" s="28">
        <v>459</v>
      </c>
      <c r="AA637" s="14"/>
      <c r="AN637" s="16"/>
      <c r="AO637" s="4"/>
    </row>
    <row r="638" spans="1:42" x14ac:dyDescent="0.3">
      <c r="H638" s="2" t="s">
        <v>32</v>
      </c>
      <c r="I638" s="2">
        <v>34072</v>
      </c>
      <c r="J638" s="2" t="s">
        <v>119</v>
      </c>
      <c r="K638" s="2">
        <v>325</v>
      </c>
      <c r="L638" s="2">
        <v>3406</v>
      </c>
      <c r="M638" s="28">
        <v>5</v>
      </c>
      <c r="N638" s="5">
        <v>1</v>
      </c>
      <c r="O638" s="5">
        <v>3</v>
      </c>
      <c r="P638" s="5">
        <v>42</v>
      </c>
      <c r="Q638" s="2">
        <f t="shared" si="6"/>
        <v>742</v>
      </c>
      <c r="R638" s="28">
        <v>742</v>
      </c>
      <c r="AA638" s="14"/>
      <c r="AN638" s="16"/>
      <c r="AO638" s="4"/>
    </row>
    <row r="639" spans="1:42" x14ac:dyDescent="0.3">
      <c r="A639" s="5">
        <v>393</v>
      </c>
      <c r="B639" s="2" t="s">
        <v>31</v>
      </c>
      <c r="C639" s="2" t="s">
        <v>639</v>
      </c>
      <c r="D639" s="2" t="s">
        <v>240</v>
      </c>
      <c r="F639" s="95" t="s">
        <v>2507</v>
      </c>
      <c r="H639" s="2" t="s">
        <v>32</v>
      </c>
      <c r="I639" s="2">
        <v>1880</v>
      </c>
      <c r="J639" s="2" t="s">
        <v>640</v>
      </c>
      <c r="K639" s="2">
        <v>47</v>
      </c>
      <c r="L639" s="2">
        <v>30</v>
      </c>
      <c r="M639" s="28">
        <v>4</v>
      </c>
      <c r="N639" s="5">
        <v>0</v>
      </c>
      <c r="O639" s="5">
        <v>1</v>
      </c>
      <c r="P639" s="5">
        <v>12.3</v>
      </c>
      <c r="Q639" s="2">
        <f t="shared" si="6"/>
        <v>112.3</v>
      </c>
      <c r="R639" s="28">
        <v>112.3</v>
      </c>
      <c r="AA639" s="14"/>
      <c r="AN639" s="16"/>
      <c r="AO639" s="4"/>
    </row>
    <row r="640" spans="1:42" x14ac:dyDescent="0.3">
      <c r="H640" s="2" t="s">
        <v>32</v>
      </c>
      <c r="I640" s="2">
        <v>34150</v>
      </c>
      <c r="J640" s="2" t="s">
        <v>184</v>
      </c>
      <c r="K640" s="2">
        <v>799</v>
      </c>
      <c r="L640" s="2">
        <v>2466</v>
      </c>
      <c r="M640" s="28">
        <v>4</v>
      </c>
      <c r="N640" s="5">
        <v>1</v>
      </c>
      <c r="O640" s="5">
        <v>0</v>
      </c>
      <c r="P640" s="5">
        <v>45</v>
      </c>
      <c r="Q640" s="2">
        <f t="shared" si="6"/>
        <v>445</v>
      </c>
      <c r="R640" s="28">
        <v>445</v>
      </c>
      <c r="AA640" s="14"/>
      <c r="AN640" s="16"/>
      <c r="AO640" s="4"/>
    </row>
    <row r="641" spans="1:42" s="48" customFormat="1" x14ac:dyDescent="0.3">
      <c r="A641" s="7">
        <v>394</v>
      </c>
      <c r="B641" s="6" t="s">
        <v>63</v>
      </c>
      <c r="C641" s="6" t="s">
        <v>639</v>
      </c>
      <c r="D641" s="6" t="s">
        <v>196</v>
      </c>
      <c r="E641" s="44"/>
      <c r="F641" s="98" t="s">
        <v>3024</v>
      </c>
      <c r="G641" s="98"/>
      <c r="H641" s="6" t="s">
        <v>32</v>
      </c>
      <c r="I641" s="6">
        <v>10283</v>
      </c>
      <c r="J641" s="6" t="s">
        <v>115</v>
      </c>
      <c r="K641" s="6">
        <v>561</v>
      </c>
      <c r="L641" s="6">
        <v>889</v>
      </c>
      <c r="M641" s="45">
        <v>3</v>
      </c>
      <c r="N641" s="7">
        <v>1</v>
      </c>
      <c r="O641" s="7">
        <v>1</v>
      </c>
      <c r="P641" s="7">
        <v>84</v>
      </c>
      <c r="Q641" s="6">
        <f t="shared" si="6"/>
        <v>584</v>
      </c>
      <c r="R641" s="45">
        <v>584</v>
      </c>
      <c r="S641" s="6"/>
      <c r="T641" s="6"/>
      <c r="U641" s="6"/>
      <c r="V641" s="53"/>
      <c r="W641" s="6"/>
      <c r="X641" s="6"/>
      <c r="Y641" s="6"/>
      <c r="Z641" s="6"/>
      <c r="AA641" s="46"/>
      <c r="AB641" s="45"/>
      <c r="AC641" s="6"/>
      <c r="AD641" s="6"/>
      <c r="AE641" s="6"/>
      <c r="AF641" s="6"/>
      <c r="AG641" s="6"/>
      <c r="AH641" s="6"/>
      <c r="AI641" s="6"/>
      <c r="AJ641" s="6"/>
      <c r="AK641" s="45"/>
      <c r="AL641" s="6"/>
      <c r="AM641" s="6"/>
      <c r="AN641" s="47"/>
      <c r="AO641" s="51"/>
      <c r="AP641" s="6"/>
    </row>
    <row r="642" spans="1:42" x14ac:dyDescent="0.3">
      <c r="H642" s="2" t="s">
        <v>32</v>
      </c>
      <c r="I642" s="2">
        <v>11613</v>
      </c>
      <c r="J642" s="2" t="s">
        <v>115</v>
      </c>
      <c r="K642" s="2">
        <v>510</v>
      </c>
      <c r="L642" s="2">
        <v>1057</v>
      </c>
      <c r="M642" s="28">
        <v>3</v>
      </c>
      <c r="N642" s="5">
        <v>1</v>
      </c>
      <c r="O642" s="5">
        <v>0</v>
      </c>
      <c r="P642" s="5">
        <v>30</v>
      </c>
      <c r="Q642" s="2">
        <f t="shared" si="6"/>
        <v>430</v>
      </c>
      <c r="R642" s="28">
        <v>430</v>
      </c>
      <c r="AA642" s="14"/>
      <c r="AN642" s="16"/>
      <c r="AO642" s="4"/>
    </row>
    <row r="643" spans="1:42" x14ac:dyDescent="0.3">
      <c r="H643" s="2" t="s">
        <v>32</v>
      </c>
      <c r="I643" s="2">
        <v>10284</v>
      </c>
      <c r="J643" s="2" t="s">
        <v>115</v>
      </c>
      <c r="K643" s="2">
        <v>509</v>
      </c>
      <c r="L643" s="2">
        <v>890</v>
      </c>
      <c r="M643" s="28">
        <v>3</v>
      </c>
      <c r="N643" s="5">
        <v>6</v>
      </c>
      <c r="O643" s="5">
        <v>2</v>
      </c>
      <c r="P643" s="5">
        <v>33</v>
      </c>
      <c r="Q643" s="2">
        <f t="shared" si="6"/>
        <v>2633</v>
      </c>
      <c r="R643" s="28">
        <v>2633</v>
      </c>
      <c r="AA643" s="14"/>
      <c r="AN643" s="16"/>
      <c r="AO643" s="4"/>
    </row>
    <row r="644" spans="1:42" x14ac:dyDescent="0.3">
      <c r="A644" s="5">
        <v>395</v>
      </c>
      <c r="B644" s="2" t="s">
        <v>31</v>
      </c>
      <c r="C644" s="2" t="s">
        <v>641</v>
      </c>
      <c r="D644" s="2" t="s">
        <v>642</v>
      </c>
      <c r="F644" s="95" t="s">
        <v>3025</v>
      </c>
      <c r="H644" s="2" t="s">
        <v>32</v>
      </c>
      <c r="I644" s="2">
        <v>11657</v>
      </c>
      <c r="J644" s="2" t="s">
        <v>115</v>
      </c>
      <c r="K644" s="2">
        <v>357</v>
      </c>
      <c r="L644" s="2">
        <v>1102</v>
      </c>
      <c r="M644" s="28">
        <v>7</v>
      </c>
      <c r="N644" s="5">
        <v>4</v>
      </c>
      <c r="O644" s="5">
        <v>2</v>
      </c>
      <c r="P644" s="5">
        <v>4</v>
      </c>
      <c r="Q644" s="2">
        <f t="shared" si="6"/>
        <v>1804</v>
      </c>
      <c r="R644" s="28">
        <v>1804</v>
      </c>
      <c r="AA644" s="14"/>
      <c r="AN644" s="16"/>
      <c r="AO644" s="4"/>
    </row>
    <row r="645" spans="1:42" x14ac:dyDescent="0.3">
      <c r="A645" s="5">
        <v>396</v>
      </c>
      <c r="B645" s="2" t="s">
        <v>31</v>
      </c>
      <c r="C645" s="2" t="s">
        <v>643</v>
      </c>
      <c r="D645" s="2" t="s">
        <v>644</v>
      </c>
      <c r="E645" s="3">
        <v>3560600134920</v>
      </c>
      <c r="F645" s="95" t="s">
        <v>2689</v>
      </c>
      <c r="H645" s="2" t="s">
        <v>32</v>
      </c>
      <c r="I645" s="2">
        <v>30244</v>
      </c>
      <c r="J645" s="2" t="s">
        <v>93</v>
      </c>
      <c r="K645" s="2">
        <v>279</v>
      </c>
      <c r="L645" s="2">
        <v>2639</v>
      </c>
      <c r="M645" s="28">
        <v>1</v>
      </c>
      <c r="N645" s="5">
        <v>8</v>
      </c>
      <c r="O645" s="5">
        <v>3</v>
      </c>
      <c r="P645" s="5">
        <v>92</v>
      </c>
      <c r="Q645" s="2">
        <f t="shared" si="6"/>
        <v>3592</v>
      </c>
      <c r="R645" s="28">
        <v>3592</v>
      </c>
      <c r="AA645" s="14"/>
      <c r="AN645" s="16"/>
      <c r="AO645" s="4"/>
    </row>
    <row r="646" spans="1:42" x14ac:dyDescent="0.3">
      <c r="A646" s="5">
        <v>397</v>
      </c>
      <c r="B646" s="2" t="s">
        <v>31</v>
      </c>
      <c r="C646" s="2" t="s">
        <v>643</v>
      </c>
      <c r="D646" s="2" t="s">
        <v>282</v>
      </c>
      <c r="E646" s="3">
        <v>3560600123073</v>
      </c>
      <c r="F646" s="95" t="s">
        <v>3026</v>
      </c>
      <c r="H646" s="2" t="s">
        <v>32</v>
      </c>
      <c r="I646" s="2">
        <v>34319</v>
      </c>
      <c r="J646" s="2" t="s">
        <v>212</v>
      </c>
      <c r="K646" s="2">
        <v>21</v>
      </c>
      <c r="L646" s="2">
        <v>3615</v>
      </c>
      <c r="M646" s="28">
        <v>1</v>
      </c>
      <c r="N646" s="5">
        <v>13</v>
      </c>
      <c r="O646" s="5">
        <v>0</v>
      </c>
      <c r="P646" s="5">
        <v>52</v>
      </c>
      <c r="Q646" s="2">
        <f t="shared" si="6"/>
        <v>5252</v>
      </c>
      <c r="R646" s="28">
        <v>5252</v>
      </c>
      <c r="AA646" s="14"/>
      <c r="AN646" s="16"/>
      <c r="AO646" s="4"/>
    </row>
    <row r="647" spans="1:42" x14ac:dyDescent="0.3">
      <c r="H647" s="2" t="s">
        <v>32</v>
      </c>
      <c r="I647" s="2">
        <v>34318</v>
      </c>
      <c r="J647" s="2" t="s">
        <v>212</v>
      </c>
      <c r="K647" s="2">
        <v>19</v>
      </c>
      <c r="L647" s="2">
        <v>3614</v>
      </c>
      <c r="M647" s="28">
        <v>1</v>
      </c>
      <c r="N647" s="5">
        <v>6</v>
      </c>
      <c r="O647" s="5">
        <v>0</v>
      </c>
      <c r="P647" s="5">
        <v>12</v>
      </c>
      <c r="Q647" s="2">
        <f t="shared" si="6"/>
        <v>2412</v>
      </c>
      <c r="R647" s="28">
        <v>2412</v>
      </c>
      <c r="AA647" s="14"/>
      <c r="AN647" s="16"/>
      <c r="AO647" s="4"/>
    </row>
    <row r="648" spans="1:42" s="48" customFormat="1" x14ac:dyDescent="0.3">
      <c r="A648" s="7">
        <v>398</v>
      </c>
      <c r="B648" s="6" t="s">
        <v>31</v>
      </c>
      <c r="C648" s="6" t="s">
        <v>645</v>
      </c>
      <c r="D648" s="6" t="s">
        <v>146</v>
      </c>
      <c r="E648" s="44">
        <v>5560600013983</v>
      </c>
      <c r="F648" s="98" t="s">
        <v>2459</v>
      </c>
      <c r="G648" s="98"/>
      <c r="H648" s="6" t="s">
        <v>32</v>
      </c>
      <c r="I648" s="6">
        <v>33094</v>
      </c>
      <c r="J648" s="6" t="s">
        <v>147</v>
      </c>
      <c r="K648" s="6">
        <v>3</v>
      </c>
      <c r="L648" s="6">
        <v>3082</v>
      </c>
      <c r="M648" s="45">
        <v>6</v>
      </c>
      <c r="N648" s="7">
        <v>0</v>
      </c>
      <c r="O648" s="7">
        <v>3</v>
      </c>
      <c r="P648" s="7">
        <v>25</v>
      </c>
      <c r="Q648" s="6">
        <f t="shared" si="6"/>
        <v>325</v>
      </c>
      <c r="R648" s="45"/>
      <c r="S648" s="6">
        <v>325</v>
      </c>
      <c r="T648" s="6"/>
      <c r="U648" s="6"/>
      <c r="V648" s="53"/>
      <c r="W648" s="6">
        <v>74</v>
      </c>
      <c r="X648" s="6" t="s">
        <v>31</v>
      </c>
      <c r="Y648" s="6" t="s">
        <v>145</v>
      </c>
      <c r="Z648" s="6" t="s">
        <v>146</v>
      </c>
      <c r="AA648" s="46">
        <v>5560600013983</v>
      </c>
      <c r="AB648" s="45">
        <v>20</v>
      </c>
      <c r="AC648" s="6" t="s">
        <v>35</v>
      </c>
      <c r="AD648" s="6" t="s">
        <v>43</v>
      </c>
      <c r="AE648" s="6" t="s">
        <v>44</v>
      </c>
      <c r="AF648" s="6" t="s">
        <v>48</v>
      </c>
      <c r="AG648" s="6">
        <v>12</v>
      </c>
      <c r="AH648" s="6">
        <v>22.5</v>
      </c>
      <c r="AI648" s="6">
        <f>SUM(AG648*AH648)</f>
        <v>270</v>
      </c>
      <c r="AJ648" s="6"/>
      <c r="AK648" s="45">
        <v>270</v>
      </c>
      <c r="AL648" s="6"/>
      <c r="AM648" s="6"/>
      <c r="AN648" s="47" t="s">
        <v>1786</v>
      </c>
      <c r="AO648" s="51" t="s">
        <v>60</v>
      </c>
      <c r="AP648" s="6"/>
    </row>
    <row r="649" spans="1:42" x14ac:dyDescent="0.3">
      <c r="A649" s="5">
        <v>399</v>
      </c>
      <c r="B649" s="2" t="s">
        <v>31</v>
      </c>
      <c r="C649" s="2" t="s">
        <v>646</v>
      </c>
      <c r="D649" s="2" t="s">
        <v>647</v>
      </c>
      <c r="E649" s="3">
        <v>3560600132536</v>
      </c>
      <c r="F649" s="95" t="s">
        <v>2154</v>
      </c>
      <c r="H649" s="2" t="s">
        <v>32</v>
      </c>
      <c r="I649" s="2">
        <v>19371</v>
      </c>
      <c r="J649" s="2" t="s">
        <v>109</v>
      </c>
      <c r="K649" s="2">
        <v>29</v>
      </c>
      <c r="L649" s="2">
        <v>1930</v>
      </c>
      <c r="M649" s="28">
        <v>1</v>
      </c>
      <c r="N649" s="5">
        <v>0</v>
      </c>
      <c r="O649" s="5">
        <v>2</v>
      </c>
      <c r="P649" s="5">
        <v>20</v>
      </c>
      <c r="Q649" s="2">
        <f t="shared" si="6"/>
        <v>220</v>
      </c>
      <c r="R649" s="28">
        <v>220</v>
      </c>
      <c r="AA649" s="14"/>
      <c r="AN649" s="16"/>
      <c r="AO649" s="4"/>
    </row>
    <row r="650" spans="1:42" x14ac:dyDescent="0.3">
      <c r="A650" s="5">
        <v>400</v>
      </c>
      <c r="B650" s="2" t="s">
        <v>63</v>
      </c>
      <c r="C650" s="2" t="s">
        <v>1819</v>
      </c>
      <c r="D650" s="2" t="s">
        <v>1820</v>
      </c>
      <c r="E650" s="3">
        <v>3560600196666</v>
      </c>
      <c r="F650" s="95" t="s">
        <v>2869</v>
      </c>
      <c r="H650" s="2" t="s">
        <v>32</v>
      </c>
      <c r="I650" s="2">
        <v>4854</v>
      </c>
      <c r="J650" s="2" t="s">
        <v>137</v>
      </c>
      <c r="K650" s="2">
        <v>189</v>
      </c>
      <c r="L650" s="2">
        <v>464</v>
      </c>
      <c r="M650" s="28">
        <v>7</v>
      </c>
      <c r="N650" s="5">
        <v>0</v>
      </c>
      <c r="O650" s="5">
        <v>1</v>
      </c>
      <c r="P650" s="5">
        <v>75</v>
      </c>
      <c r="Q650" s="2">
        <f t="shared" si="6"/>
        <v>175</v>
      </c>
      <c r="S650" s="2">
        <v>175</v>
      </c>
      <c r="W650" s="2">
        <v>75</v>
      </c>
      <c r="X650" s="2" t="s">
        <v>63</v>
      </c>
      <c r="Y650" s="2" t="s">
        <v>1819</v>
      </c>
      <c r="Z650" s="2" t="s">
        <v>1820</v>
      </c>
      <c r="AA650" s="14">
        <v>3560600196666</v>
      </c>
      <c r="AB650" s="28">
        <v>51</v>
      </c>
      <c r="AC650" s="2" t="s">
        <v>35</v>
      </c>
      <c r="AD650" s="2" t="s">
        <v>43</v>
      </c>
      <c r="AE650" s="2" t="s">
        <v>45</v>
      </c>
      <c r="AF650" s="2" t="s">
        <v>48</v>
      </c>
      <c r="AG650" s="2">
        <v>18</v>
      </c>
      <c r="AH650" s="2">
        <v>22</v>
      </c>
      <c r="AI650" s="2">
        <v>792</v>
      </c>
      <c r="AK650" s="28">
        <v>792</v>
      </c>
      <c r="AN650" s="16" t="s">
        <v>1799</v>
      </c>
      <c r="AO650" s="4" t="s">
        <v>60</v>
      </c>
    </row>
    <row r="651" spans="1:42" x14ac:dyDescent="0.3">
      <c r="N651" s="5"/>
      <c r="O651" s="5"/>
      <c r="P651" s="5"/>
      <c r="AA651" s="14"/>
      <c r="AF651" s="2" t="s">
        <v>49</v>
      </c>
      <c r="AG651" s="2">
        <v>18</v>
      </c>
      <c r="AH651" s="2">
        <v>22</v>
      </c>
      <c r="AN651" s="16"/>
      <c r="AO651" s="4"/>
    </row>
    <row r="652" spans="1:42" x14ac:dyDescent="0.3">
      <c r="A652" s="5">
        <v>401</v>
      </c>
      <c r="B652" s="2" t="s">
        <v>31</v>
      </c>
      <c r="C652" s="2" t="s">
        <v>648</v>
      </c>
      <c r="D652" s="2" t="s">
        <v>649</v>
      </c>
      <c r="E652" s="3">
        <v>3560600146251</v>
      </c>
      <c r="F652" s="95" t="s">
        <v>3027</v>
      </c>
      <c r="H652" s="2" t="s">
        <v>32</v>
      </c>
      <c r="I652" s="2">
        <v>30271</v>
      </c>
      <c r="J652" s="2" t="s">
        <v>93</v>
      </c>
      <c r="K652" s="2">
        <v>247</v>
      </c>
      <c r="L652" s="2">
        <v>2666</v>
      </c>
      <c r="M652" s="28">
        <v>2</v>
      </c>
      <c r="N652" s="5">
        <v>4</v>
      </c>
      <c r="O652" s="5">
        <v>1</v>
      </c>
      <c r="P652" s="5">
        <v>86</v>
      </c>
      <c r="Q652" s="2">
        <f t="shared" si="6"/>
        <v>1786</v>
      </c>
      <c r="R652" s="28">
        <v>1786</v>
      </c>
      <c r="AA652" s="14"/>
      <c r="AN652" s="16"/>
      <c r="AO652" s="4"/>
    </row>
    <row r="653" spans="1:42" x14ac:dyDescent="0.3">
      <c r="A653" s="5">
        <v>402</v>
      </c>
      <c r="B653" s="2" t="s">
        <v>31</v>
      </c>
      <c r="C653" s="2" t="s">
        <v>650</v>
      </c>
      <c r="D653" s="2" t="s">
        <v>149</v>
      </c>
      <c r="E653" s="3">
        <v>3570200396234</v>
      </c>
      <c r="F653" s="95" t="s">
        <v>3028</v>
      </c>
      <c r="H653" s="2" t="s">
        <v>32</v>
      </c>
      <c r="I653" s="2">
        <v>31671</v>
      </c>
      <c r="J653" s="2" t="s">
        <v>150</v>
      </c>
      <c r="K653" s="2">
        <v>390</v>
      </c>
      <c r="L653" s="2">
        <v>2743</v>
      </c>
      <c r="M653" s="28">
        <v>13</v>
      </c>
      <c r="N653" s="5">
        <v>2</v>
      </c>
      <c r="O653" s="5">
        <v>3</v>
      </c>
      <c r="P653" s="5">
        <v>32</v>
      </c>
      <c r="Q653" s="2">
        <f t="shared" si="6"/>
        <v>1132</v>
      </c>
      <c r="R653" s="28">
        <v>1132</v>
      </c>
      <c r="AA653" s="14"/>
      <c r="AN653" s="16"/>
      <c r="AO653" s="4"/>
    </row>
    <row r="654" spans="1:42" x14ac:dyDescent="0.3">
      <c r="H654" s="2" t="s">
        <v>32</v>
      </c>
      <c r="I654" s="2">
        <v>31680</v>
      </c>
      <c r="J654" s="2" t="s">
        <v>150</v>
      </c>
      <c r="K654" s="2">
        <v>391</v>
      </c>
      <c r="L654" s="2">
        <v>2752</v>
      </c>
      <c r="M654" s="28">
        <v>13</v>
      </c>
      <c r="N654" s="5">
        <v>2</v>
      </c>
      <c r="O654" s="5">
        <v>0</v>
      </c>
      <c r="P654" s="5">
        <v>8</v>
      </c>
      <c r="Q654" s="2">
        <f t="shared" si="6"/>
        <v>808</v>
      </c>
      <c r="R654" s="28">
        <v>808</v>
      </c>
      <c r="AA654" s="14"/>
      <c r="AN654" s="16"/>
      <c r="AO654" s="4"/>
    </row>
    <row r="655" spans="1:42" x14ac:dyDescent="0.3">
      <c r="H655" s="2" t="s">
        <v>32</v>
      </c>
      <c r="I655" s="2">
        <v>21010</v>
      </c>
      <c r="J655" s="2" t="s">
        <v>150</v>
      </c>
      <c r="K655" s="2">
        <v>257</v>
      </c>
      <c r="L655" s="2">
        <v>2055</v>
      </c>
      <c r="M655" s="28">
        <v>13</v>
      </c>
      <c r="N655" s="5">
        <v>8</v>
      </c>
      <c r="O655" s="5">
        <v>1</v>
      </c>
      <c r="P655" s="5">
        <v>82</v>
      </c>
      <c r="Q655" s="2">
        <f t="shared" si="6"/>
        <v>3382</v>
      </c>
      <c r="R655" s="28">
        <v>3382</v>
      </c>
      <c r="AA655" s="14"/>
      <c r="AN655" s="16"/>
      <c r="AO655" s="4"/>
    </row>
    <row r="656" spans="1:42" x14ac:dyDescent="0.3">
      <c r="A656" s="5">
        <v>403</v>
      </c>
      <c r="B656" s="2" t="s">
        <v>31</v>
      </c>
      <c r="C656" s="2" t="s">
        <v>652</v>
      </c>
      <c r="D656" s="2" t="s">
        <v>653</v>
      </c>
      <c r="E656" s="3">
        <v>3560600038122</v>
      </c>
      <c r="F656" s="95" t="s">
        <v>3029</v>
      </c>
      <c r="H656" s="2" t="s">
        <v>32</v>
      </c>
      <c r="I656" s="2">
        <v>34236</v>
      </c>
      <c r="J656" s="2" t="s">
        <v>232</v>
      </c>
      <c r="K656" s="2">
        <v>33</v>
      </c>
      <c r="L656" s="2">
        <v>3538</v>
      </c>
      <c r="M656" s="28">
        <v>1</v>
      </c>
      <c r="N656" s="5">
        <v>3</v>
      </c>
      <c r="O656" s="5">
        <v>3</v>
      </c>
      <c r="P656" s="5">
        <v>10</v>
      </c>
      <c r="Q656" s="2">
        <f t="shared" si="6"/>
        <v>1510</v>
      </c>
      <c r="R656" s="28">
        <v>1510</v>
      </c>
      <c r="AA656" s="14"/>
      <c r="AN656" s="16"/>
      <c r="AO656" s="4"/>
    </row>
    <row r="657" spans="1:42" x14ac:dyDescent="0.3">
      <c r="A657" s="5">
        <v>404</v>
      </c>
      <c r="B657" s="2" t="s">
        <v>31</v>
      </c>
      <c r="C657" s="2" t="s">
        <v>654</v>
      </c>
      <c r="D657" s="2" t="s">
        <v>116</v>
      </c>
      <c r="E657" s="3">
        <v>3560600438881</v>
      </c>
      <c r="F657" s="95" t="s">
        <v>2389</v>
      </c>
      <c r="H657" s="2" t="s">
        <v>32</v>
      </c>
      <c r="I657" s="2">
        <v>33630</v>
      </c>
      <c r="J657" s="2" t="s">
        <v>655</v>
      </c>
      <c r="K657" s="2">
        <v>24</v>
      </c>
      <c r="L657" s="2">
        <v>3209</v>
      </c>
      <c r="M657" s="28">
        <v>8</v>
      </c>
      <c r="N657" s="5">
        <v>2</v>
      </c>
      <c r="O657" s="5">
        <v>0</v>
      </c>
      <c r="P657" s="5">
        <v>69</v>
      </c>
      <c r="Q657" s="2">
        <f t="shared" si="6"/>
        <v>869</v>
      </c>
      <c r="R657" s="28">
        <v>869</v>
      </c>
      <c r="AA657" s="14"/>
      <c r="AN657" s="16"/>
      <c r="AO657" s="4"/>
    </row>
    <row r="658" spans="1:42" ht="15.6" x14ac:dyDescent="0.3">
      <c r="A658" s="5">
        <v>405</v>
      </c>
      <c r="B658" s="2" t="s">
        <v>31</v>
      </c>
      <c r="C658" s="2" t="s">
        <v>656</v>
      </c>
      <c r="D658" s="2" t="s">
        <v>657</v>
      </c>
      <c r="E658" s="3">
        <v>3560600121666</v>
      </c>
      <c r="F658" s="95" t="s">
        <v>2659</v>
      </c>
      <c r="H658" s="2" t="s">
        <v>32</v>
      </c>
      <c r="I658" s="2">
        <v>33700</v>
      </c>
      <c r="J658" s="22" t="s">
        <v>658</v>
      </c>
      <c r="K658" s="42">
        <v>35</v>
      </c>
      <c r="L658" s="2">
        <v>3279</v>
      </c>
      <c r="M658" s="28">
        <v>1</v>
      </c>
      <c r="N658" s="5">
        <v>1</v>
      </c>
      <c r="O658" s="5">
        <v>3</v>
      </c>
      <c r="P658" s="5">
        <v>8</v>
      </c>
      <c r="Q658" s="2">
        <f t="shared" si="6"/>
        <v>708</v>
      </c>
      <c r="R658" s="28">
        <v>708</v>
      </c>
      <c r="AA658" s="14"/>
      <c r="AN658" s="16"/>
      <c r="AO658" s="4"/>
    </row>
    <row r="659" spans="1:42" x14ac:dyDescent="0.3">
      <c r="H659" s="2" t="s">
        <v>32</v>
      </c>
      <c r="I659" s="2">
        <v>10558</v>
      </c>
      <c r="J659" s="2" t="s">
        <v>109</v>
      </c>
      <c r="K659" s="2">
        <v>802</v>
      </c>
      <c r="L659" s="2">
        <v>942</v>
      </c>
      <c r="M659" s="28">
        <v>1</v>
      </c>
      <c r="N659" s="5">
        <v>3</v>
      </c>
      <c r="O659" s="5">
        <v>3</v>
      </c>
      <c r="P659" s="5">
        <v>38</v>
      </c>
      <c r="Q659" s="2">
        <f t="shared" si="6"/>
        <v>1538</v>
      </c>
      <c r="R659" s="28">
        <v>1538</v>
      </c>
      <c r="AA659" s="14"/>
      <c r="AN659" s="16"/>
      <c r="AO659" s="4"/>
    </row>
    <row r="660" spans="1:42" x14ac:dyDescent="0.3">
      <c r="A660" s="5">
        <v>406</v>
      </c>
      <c r="B660" s="2" t="s">
        <v>31</v>
      </c>
      <c r="C660" s="2" t="s">
        <v>656</v>
      </c>
      <c r="D660" s="2" t="s">
        <v>657</v>
      </c>
      <c r="E660" s="3">
        <v>3560600121666</v>
      </c>
      <c r="F660" s="95" t="s">
        <v>2659</v>
      </c>
      <c r="H660" s="2" t="s">
        <v>32</v>
      </c>
      <c r="I660" s="2">
        <v>10559</v>
      </c>
      <c r="J660" s="2" t="s">
        <v>109</v>
      </c>
      <c r="K660" s="2">
        <v>803</v>
      </c>
      <c r="L660" s="2">
        <v>943</v>
      </c>
      <c r="N660" s="5">
        <v>1</v>
      </c>
      <c r="O660" s="5">
        <v>3</v>
      </c>
      <c r="P660" s="5">
        <v>54</v>
      </c>
      <c r="Q660" s="2">
        <f t="shared" si="6"/>
        <v>754</v>
      </c>
      <c r="R660" s="28">
        <v>754</v>
      </c>
      <c r="AA660" s="14"/>
      <c r="AN660" s="16"/>
      <c r="AO660" s="4"/>
    </row>
    <row r="661" spans="1:42" x14ac:dyDescent="0.3">
      <c r="A661" s="5">
        <v>407</v>
      </c>
      <c r="B661" s="2" t="s">
        <v>31</v>
      </c>
      <c r="C661" s="2" t="s">
        <v>659</v>
      </c>
      <c r="D661" s="2" t="s">
        <v>660</v>
      </c>
      <c r="E661" s="3">
        <v>3560600138755</v>
      </c>
      <c r="H661" s="2" t="s">
        <v>32</v>
      </c>
      <c r="I661" s="2">
        <v>14620</v>
      </c>
      <c r="J661" s="2" t="s">
        <v>661</v>
      </c>
      <c r="K661" s="2">
        <v>58</v>
      </c>
      <c r="L661" s="2">
        <v>1356</v>
      </c>
      <c r="N661" s="5">
        <v>3</v>
      </c>
      <c r="O661" s="5">
        <v>2</v>
      </c>
      <c r="P661" s="5">
        <v>80</v>
      </c>
      <c r="Q661" s="2">
        <f t="shared" si="6"/>
        <v>1480</v>
      </c>
      <c r="R661" s="28">
        <v>1480</v>
      </c>
      <c r="AA661" s="14"/>
      <c r="AN661" s="16"/>
      <c r="AO661" s="4"/>
    </row>
    <row r="662" spans="1:42" s="48" customFormat="1" x14ac:dyDescent="0.3">
      <c r="A662" s="7">
        <v>408</v>
      </c>
      <c r="B662" s="6" t="s">
        <v>31</v>
      </c>
      <c r="C662" s="6" t="s">
        <v>654</v>
      </c>
      <c r="D662" s="6" t="s">
        <v>207</v>
      </c>
      <c r="E662" s="44">
        <v>3560600197484</v>
      </c>
      <c r="F662" s="98" t="s">
        <v>2379</v>
      </c>
      <c r="G662" s="98"/>
      <c r="H662" s="6" t="s">
        <v>32</v>
      </c>
      <c r="I662" s="6">
        <v>2282</v>
      </c>
      <c r="J662" s="6" t="s">
        <v>137</v>
      </c>
      <c r="K662" s="6">
        <v>174</v>
      </c>
      <c r="L662" s="6">
        <v>324</v>
      </c>
      <c r="M662" s="45">
        <v>7</v>
      </c>
      <c r="N662" s="7">
        <v>0</v>
      </c>
      <c r="O662" s="7">
        <v>1</v>
      </c>
      <c r="P662" s="7">
        <v>1</v>
      </c>
      <c r="Q662" s="6">
        <f t="shared" si="6"/>
        <v>101</v>
      </c>
      <c r="R662" s="45">
        <v>101</v>
      </c>
      <c r="S662" s="6"/>
      <c r="T662" s="6"/>
      <c r="U662" s="6"/>
      <c r="V662" s="53"/>
      <c r="W662" s="6"/>
      <c r="X662" s="6"/>
      <c r="Y662" s="6"/>
      <c r="Z662" s="6"/>
      <c r="AA662" s="46"/>
      <c r="AB662" s="45"/>
      <c r="AC662" s="6"/>
      <c r="AD662" s="6"/>
      <c r="AE662" s="6"/>
      <c r="AF662" s="6"/>
      <c r="AG662" s="6"/>
      <c r="AH662" s="6"/>
      <c r="AI662" s="6"/>
      <c r="AJ662" s="6"/>
      <c r="AK662" s="45"/>
      <c r="AL662" s="6"/>
      <c r="AM662" s="6"/>
      <c r="AN662" s="47"/>
      <c r="AO662" s="51"/>
      <c r="AP662" s="6"/>
    </row>
    <row r="663" spans="1:42" x14ac:dyDescent="0.3">
      <c r="A663" s="5">
        <v>409</v>
      </c>
      <c r="B663" s="2" t="s">
        <v>31</v>
      </c>
      <c r="C663" s="2" t="s">
        <v>662</v>
      </c>
      <c r="D663" s="2" t="s">
        <v>663</v>
      </c>
      <c r="F663" s="95" t="s">
        <v>2720</v>
      </c>
      <c r="H663" s="2" t="s">
        <v>32</v>
      </c>
      <c r="I663" s="2">
        <v>11116</v>
      </c>
      <c r="J663" s="2" t="s">
        <v>119</v>
      </c>
      <c r="K663" s="2">
        <v>186</v>
      </c>
      <c r="L663" s="2">
        <v>4410</v>
      </c>
      <c r="M663" s="28">
        <v>5</v>
      </c>
      <c r="N663" s="5">
        <v>6</v>
      </c>
      <c r="O663" s="5">
        <v>1</v>
      </c>
      <c r="P663" s="5">
        <v>36</v>
      </c>
      <c r="Q663" s="2">
        <f t="shared" si="6"/>
        <v>2536</v>
      </c>
      <c r="R663" s="28">
        <v>2536</v>
      </c>
      <c r="AA663" s="14"/>
      <c r="AN663" s="16"/>
      <c r="AO663" s="4"/>
    </row>
    <row r="664" spans="1:42" x14ac:dyDescent="0.3">
      <c r="H664" s="2" t="s">
        <v>32</v>
      </c>
      <c r="I664" s="2">
        <v>24929</v>
      </c>
      <c r="J664" s="2" t="s">
        <v>109</v>
      </c>
      <c r="K664" s="2">
        <v>177</v>
      </c>
      <c r="L664" s="2">
        <v>2359</v>
      </c>
      <c r="M664" s="28">
        <v>5</v>
      </c>
      <c r="N664" s="5">
        <v>0</v>
      </c>
      <c r="O664" s="5">
        <v>2</v>
      </c>
      <c r="P664" s="5">
        <v>96</v>
      </c>
      <c r="Q664" s="2">
        <f t="shared" si="6"/>
        <v>296</v>
      </c>
      <c r="R664" s="28">
        <v>296</v>
      </c>
      <c r="AA664" s="14"/>
      <c r="AN664" s="16"/>
      <c r="AO664" s="4"/>
    </row>
    <row r="665" spans="1:42" x14ac:dyDescent="0.3">
      <c r="H665" s="2" t="s">
        <v>32</v>
      </c>
      <c r="I665" s="2">
        <v>24928</v>
      </c>
      <c r="J665" s="2" t="s">
        <v>109</v>
      </c>
      <c r="K665" s="2">
        <v>176</v>
      </c>
      <c r="L665" s="2">
        <v>2385</v>
      </c>
      <c r="M665" s="28">
        <v>5</v>
      </c>
      <c r="N665" s="5">
        <v>2</v>
      </c>
      <c r="O665" s="5">
        <v>2</v>
      </c>
      <c r="P665" s="5">
        <v>97</v>
      </c>
      <c r="Q665" s="2">
        <f t="shared" si="6"/>
        <v>1097</v>
      </c>
      <c r="R665" s="28">
        <v>1097</v>
      </c>
      <c r="AA665" s="14"/>
      <c r="AN665" s="16"/>
      <c r="AO665" s="4"/>
    </row>
    <row r="666" spans="1:42" x14ac:dyDescent="0.3">
      <c r="A666" s="5">
        <v>410</v>
      </c>
      <c r="B666" s="2" t="s">
        <v>31</v>
      </c>
      <c r="C666" s="2" t="s">
        <v>662</v>
      </c>
      <c r="D666" s="2" t="s">
        <v>149</v>
      </c>
      <c r="E666" s="3">
        <v>3560600138763</v>
      </c>
      <c r="F666" s="95" t="s">
        <v>3028</v>
      </c>
      <c r="H666" s="2" t="s">
        <v>32</v>
      </c>
      <c r="I666" s="2">
        <v>14627</v>
      </c>
      <c r="J666" s="2" t="s">
        <v>150</v>
      </c>
      <c r="K666" s="2">
        <v>127</v>
      </c>
      <c r="L666" s="2">
        <v>1363</v>
      </c>
      <c r="M666" s="28">
        <v>2</v>
      </c>
      <c r="N666" s="5">
        <v>2</v>
      </c>
      <c r="O666" s="5">
        <v>0</v>
      </c>
      <c r="P666" s="5">
        <v>0</v>
      </c>
      <c r="Q666" s="2">
        <f t="shared" si="6"/>
        <v>800</v>
      </c>
      <c r="R666" s="28">
        <v>800</v>
      </c>
      <c r="AA666" s="14"/>
      <c r="AN666" s="16"/>
      <c r="AO666" s="4"/>
    </row>
    <row r="667" spans="1:42" x14ac:dyDescent="0.3">
      <c r="H667" s="2" t="s">
        <v>32</v>
      </c>
      <c r="I667" s="2">
        <v>21347</v>
      </c>
      <c r="J667" s="2" t="s">
        <v>294</v>
      </c>
      <c r="K667" s="2">
        <v>23</v>
      </c>
      <c r="L667" s="2">
        <v>2244</v>
      </c>
      <c r="M667" s="28">
        <v>2</v>
      </c>
      <c r="N667" s="5">
        <v>0</v>
      </c>
      <c r="O667" s="5">
        <v>0</v>
      </c>
      <c r="P667" s="5">
        <v>46</v>
      </c>
      <c r="Q667" s="2">
        <f t="shared" si="6"/>
        <v>46</v>
      </c>
      <c r="R667" s="28">
        <v>43</v>
      </c>
      <c r="AA667" s="14"/>
      <c r="AN667" s="16"/>
      <c r="AO667" s="4"/>
    </row>
    <row r="668" spans="1:42" x14ac:dyDescent="0.3">
      <c r="A668" s="5">
        <v>411</v>
      </c>
      <c r="B668" s="2" t="s">
        <v>63</v>
      </c>
      <c r="C668" s="2" t="s">
        <v>664</v>
      </c>
      <c r="D668" s="2" t="s">
        <v>301</v>
      </c>
      <c r="E668" s="3">
        <v>3560600146812</v>
      </c>
      <c r="F668" s="95" t="s">
        <v>3030</v>
      </c>
      <c r="H668" s="2" t="s">
        <v>32</v>
      </c>
      <c r="I668" s="2">
        <v>10623</v>
      </c>
      <c r="J668" s="2" t="s">
        <v>150</v>
      </c>
      <c r="K668" s="2">
        <v>113</v>
      </c>
      <c r="L668" s="2">
        <v>1007</v>
      </c>
      <c r="M668" s="28">
        <v>2</v>
      </c>
      <c r="N668" s="5">
        <v>2</v>
      </c>
      <c r="O668" s="5">
        <v>2</v>
      </c>
      <c r="P668" s="5">
        <v>67</v>
      </c>
      <c r="Q668" s="2">
        <f t="shared" si="6"/>
        <v>1067</v>
      </c>
      <c r="R668" s="28">
        <v>1067</v>
      </c>
      <c r="AA668" s="14"/>
      <c r="AN668" s="16"/>
      <c r="AO668" s="4"/>
    </row>
    <row r="669" spans="1:42" x14ac:dyDescent="0.3">
      <c r="H669" s="2" t="s">
        <v>32</v>
      </c>
      <c r="I669" s="2">
        <v>10625</v>
      </c>
      <c r="J669" s="2" t="s">
        <v>150</v>
      </c>
      <c r="K669" s="2">
        <v>115</v>
      </c>
      <c r="L669" s="2">
        <v>1009</v>
      </c>
      <c r="M669" s="28">
        <v>2</v>
      </c>
      <c r="N669" s="5">
        <v>2</v>
      </c>
      <c r="O669" s="5">
        <v>3</v>
      </c>
      <c r="P669" s="5">
        <v>14</v>
      </c>
      <c r="Q669" s="2">
        <f t="shared" si="6"/>
        <v>1114</v>
      </c>
      <c r="R669" s="28">
        <v>1114</v>
      </c>
      <c r="AA669" s="14"/>
      <c r="AN669" s="16"/>
      <c r="AO669" s="4"/>
    </row>
    <row r="670" spans="1:42" x14ac:dyDescent="0.3">
      <c r="A670" s="5">
        <v>412</v>
      </c>
      <c r="B670" s="2" t="s">
        <v>31</v>
      </c>
      <c r="C670" s="2" t="s">
        <v>664</v>
      </c>
      <c r="D670" s="2" t="s">
        <v>205</v>
      </c>
      <c r="E670" s="3">
        <v>3560600380530</v>
      </c>
      <c r="F670" s="95" t="s">
        <v>3031</v>
      </c>
      <c r="H670" s="2" t="s">
        <v>32</v>
      </c>
      <c r="I670" s="2">
        <v>34250</v>
      </c>
      <c r="J670" s="2" t="s">
        <v>232</v>
      </c>
      <c r="K670" s="2">
        <v>40</v>
      </c>
      <c r="L670" s="2">
        <v>3552</v>
      </c>
      <c r="M670" s="28">
        <v>9</v>
      </c>
      <c r="N670" s="5">
        <v>14</v>
      </c>
      <c r="O670" s="5">
        <v>0</v>
      </c>
      <c r="P670" s="5">
        <v>26</v>
      </c>
      <c r="Q670" s="2">
        <f t="shared" si="6"/>
        <v>5626</v>
      </c>
      <c r="R670" s="28">
        <v>5626</v>
      </c>
      <c r="AA670" s="14"/>
      <c r="AN670" s="16"/>
      <c r="AO670" s="4"/>
    </row>
    <row r="671" spans="1:42" x14ac:dyDescent="0.3">
      <c r="A671" s="5">
        <v>413</v>
      </c>
      <c r="B671" s="2" t="s">
        <v>31</v>
      </c>
      <c r="C671" s="2" t="s">
        <v>664</v>
      </c>
      <c r="D671" s="2" t="s">
        <v>196</v>
      </c>
      <c r="E671" s="3">
        <v>3560600140571</v>
      </c>
      <c r="F671" s="95" t="s">
        <v>3032</v>
      </c>
      <c r="H671" s="2" t="s">
        <v>32</v>
      </c>
      <c r="I671" s="2">
        <v>31648</v>
      </c>
      <c r="J671" s="24" t="s">
        <v>665</v>
      </c>
      <c r="K671" s="2">
        <v>45</v>
      </c>
      <c r="L671" s="2">
        <v>2720</v>
      </c>
      <c r="M671" s="28">
        <v>2</v>
      </c>
      <c r="N671" s="5">
        <v>4</v>
      </c>
      <c r="O671" s="5">
        <v>3</v>
      </c>
      <c r="P671" s="5">
        <v>95</v>
      </c>
      <c r="Q671" s="2">
        <f t="shared" si="6"/>
        <v>1995</v>
      </c>
      <c r="R671" s="28">
        <v>1995</v>
      </c>
      <c r="AA671" s="14"/>
      <c r="AN671" s="16"/>
      <c r="AO671" s="4"/>
    </row>
    <row r="672" spans="1:42" x14ac:dyDescent="0.3">
      <c r="H672" s="2" t="s">
        <v>32</v>
      </c>
      <c r="I672" s="2">
        <v>33859</v>
      </c>
      <c r="J672" s="2" t="s">
        <v>150</v>
      </c>
      <c r="K672" s="2">
        <v>458</v>
      </c>
      <c r="L672" s="2">
        <v>3294</v>
      </c>
      <c r="M672" s="28">
        <v>2</v>
      </c>
      <c r="N672" s="5">
        <v>4</v>
      </c>
      <c r="O672" s="5">
        <v>1</v>
      </c>
      <c r="P672" s="5">
        <v>81</v>
      </c>
      <c r="Q672" s="2">
        <f t="shared" si="6"/>
        <v>1781</v>
      </c>
      <c r="R672" s="28">
        <v>1781</v>
      </c>
      <c r="AA672" s="14"/>
      <c r="AN672" s="16"/>
      <c r="AO672" s="4"/>
    </row>
    <row r="673" spans="1:42" x14ac:dyDescent="0.3">
      <c r="H673" s="2" t="s">
        <v>32</v>
      </c>
      <c r="I673" s="2">
        <v>26022</v>
      </c>
      <c r="J673" s="2" t="s">
        <v>93</v>
      </c>
      <c r="K673" s="2">
        <v>159</v>
      </c>
      <c r="L673" s="2">
        <v>2494</v>
      </c>
      <c r="M673" s="28">
        <v>2</v>
      </c>
      <c r="N673" s="5">
        <v>2</v>
      </c>
      <c r="O673" s="5">
        <v>1</v>
      </c>
      <c r="P673" s="5">
        <v>38</v>
      </c>
      <c r="Q673" s="2">
        <f t="shared" si="6"/>
        <v>938</v>
      </c>
      <c r="R673" s="28">
        <v>938</v>
      </c>
      <c r="AA673" s="14"/>
      <c r="AN673" s="16"/>
      <c r="AO673" s="4"/>
    </row>
    <row r="674" spans="1:42" x14ac:dyDescent="0.3">
      <c r="A674" s="5">
        <v>414</v>
      </c>
      <c r="B674" s="2" t="s">
        <v>31</v>
      </c>
      <c r="C674" s="2" t="s">
        <v>664</v>
      </c>
      <c r="D674" s="2" t="s">
        <v>666</v>
      </c>
      <c r="E674" s="3">
        <v>3560600393615</v>
      </c>
      <c r="F674" s="95" t="s">
        <v>3033</v>
      </c>
      <c r="H674" s="2" t="s">
        <v>32</v>
      </c>
      <c r="I674" s="2">
        <v>21473</v>
      </c>
      <c r="J674" s="2" t="s">
        <v>115</v>
      </c>
      <c r="K674" s="2">
        <v>61</v>
      </c>
      <c r="L674" s="2">
        <v>2194</v>
      </c>
      <c r="M674" s="28">
        <v>3</v>
      </c>
      <c r="N674" s="5">
        <v>4</v>
      </c>
      <c r="O674" s="5">
        <v>0</v>
      </c>
      <c r="P674" s="5">
        <v>70</v>
      </c>
      <c r="Q674" s="2">
        <f t="shared" si="6"/>
        <v>1670</v>
      </c>
      <c r="R674" s="28">
        <v>1670</v>
      </c>
      <c r="AA674" s="14"/>
      <c r="AN674" s="16"/>
      <c r="AO674" s="4"/>
    </row>
    <row r="675" spans="1:42" x14ac:dyDescent="0.3">
      <c r="A675" s="5">
        <v>415</v>
      </c>
      <c r="B675" s="2" t="s">
        <v>31</v>
      </c>
      <c r="C675" s="2" t="s">
        <v>664</v>
      </c>
      <c r="D675" s="2" t="s">
        <v>224</v>
      </c>
      <c r="E675" s="3">
        <v>3560600130690</v>
      </c>
      <c r="F675" s="95" t="s">
        <v>2682</v>
      </c>
      <c r="H675" s="2" t="s">
        <v>32</v>
      </c>
      <c r="I675" s="2">
        <v>34262</v>
      </c>
      <c r="J675" s="2" t="s">
        <v>232</v>
      </c>
      <c r="K675" s="2">
        <v>62</v>
      </c>
      <c r="L675" s="2">
        <v>3564</v>
      </c>
      <c r="M675" s="28">
        <v>1</v>
      </c>
      <c r="N675" s="5">
        <v>6</v>
      </c>
      <c r="O675" s="5">
        <v>0</v>
      </c>
      <c r="P675" s="5">
        <v>65</v>
      </c>
      <c r="Q675" s="2">
        <f t="shared" si="6"/>
        <v>2465</v>
      </c>
      <c r="R675" s="28">
        <v>2465</v>
      </c>
      <c r="AA675" s="14"/>
      <c r="AN675" s="16"/>
      <c r="AO675" s="4"/>
    </row>
    <row r="676" spans="1:42" x14ac:dyDescent="0.3">
      <c r="A676" s="5">
        <v>416</v>
      </c>
      <c r="B676" s="2" t="s">
        <v>31</v>
      </c>
      <c r="C676" s="2" t="s">
        <v>664</v>
      </c>
      <c r="D676" s="2" t="s">
        <v>399</v>
      </c>
      <c r="E676" s="3">
        <v>3560600437931</v>
      </c>
      <c r="F676" s="95" t="s">
        <v>2466</v>
      </c>
      <c r="H676" s="2" t="s">
        <v>32</v>
      </c>
      <c r="I676" s="2">
        <v>33367</v>
      </c>
      <c r="J676" s="2" t="s">
        <v>147</v>
      </c>
      <c r="K676" s="2">
        <v>67</v>
      </c>
      <c r="L676" s="2">
        <v>3143</v>
      </c>
      <c r="M676" s="28">
        <v>6</v>
      </c>
      <c r="N676" s="5">
        <v>0</v>
      </c>
      <c r="O676" s="5">
        <v>2</v>
      </c>
      <c r="P676" s="5">
        <v>21</v>
      </c>
      <c r="Q676" s="2">
        <f t="shared" si="6"/>
        <v>221</v>
      </c>
      <c r="S676" s="2">
        <v>221</v>
      </c>
      <c r="W676" s="2">
        <v>76</v>
      </c>
      <c r="X676" s="2" t="s">
        <v>63</v>
      </c>
      <c r="Y676" s="2" t="s">
        <v>664</v>
      </c>
      <c r="Z676" s="2" t="s">
        <v>399</v>
      </c>
      <c r="AA676" s="14">
        <v>3560600437931</v>
      </c>
      <c r="AB676" s="28">
        <v>23</v>
      </c>
      <c r="AC676" s="2" t="s">
        <v>35</v>
      </c>
      <c r="AD676" s="2" t="s">
        <v>42</v>
      </c>
      <c r="AE676" s="2" t="s">
        <v>44</v>
      </c>
      <c r="AF676" s="2" t="s">
        <v>48</v>
      </c>
      <c r="AG676" s="2">
        <v>13.5</v>
      </c>
      <c r="AH676" s="2">
        <v>16</v>
      </c>
      <c r="AI676" s="2">
        <f>SUM(AG676*AH676)</f>
        <v>216</v>
      </c>
      <c r="AK676" s="28">
        <v>216</v>
      </c>
      <c r="AN676" s="16" t="s">
        <v>1787</v>
      </c>
      <c r="AO676" s="4" t="s">
        <v>60</v>
      </c>
    </row>
    <row r="677" spans="1:42" x14ac:dyDescent="0.3">
      <c r="A677" s="5">
        <v>417</v>
      </c>
      <c r="B677" s="2" t="s">
        <v>31</v>
      </c>
      <c r="C677" s="2" t="s">
        <v>664</v>
      </c>
      <c r="D677" s="2" t="s">
        <v>667</v>
      </c>
      <c r="E677" s="3">
        <v>3560200232193</v>
      </c>
      <c r="F677" s="95" t="s">
        <v>2430</v>
      </c>
      <c r="G677" s="95" t="s">
        <v>2430</v>
      </c>
      <c r="H677" s="2" t="s">
        <v>32</v>
      </c>
      <c r="I677" s="2">
        <v>33344</v>
      </c>
      <c r="J677" s="2" t="s">
        <v>147</v>
      </c>
      <c r="K677" s="2">
        <v>42</v>
      </c>
      <c r="L677" s="2">
        <v>3120</v>
      </c>
      <c r="M677" s="28">
        <v>6</v>
      </c>
      <c r="N677" s="5">
        <v>0</v>
      </c>
      <c r="O677" s="5">
        <v>1</v>
      </c>
      <c r="P677" s="5">
        <v>96</v>
      </c>
      <c r="Q677" s="2">
        <f t="shared" si="6"/>
        <v>196</v>
      </c>
      <c r="S677" s="2">
        <v>196</v>
      </c>
      <c r="W677" s="2">
        <v>77</v>
      </c>
      <c r="X677" s="2" t="s">
        <v>31</v>
      </c>
      <c r="Y677" s="2" t="s">
        <v>664</v>
      </c>
      <c r="Z677" s="2" t="s">
        <v>667</v>
      </c>
      <c r="AA677" s="14">
        <v>3560200232193</v>
      </c>
      <c r="AB677" s="28">
        <v>130</v>
      </c>
      <c r="AC677" s="2" t="s">
        <v>35</v>
      </c>
      <c r="AD677" s="2" t="s">
        <v>43</v>
      </c>
      <c r="AE677" s="2" t="s">
        <v>44</v>
      </c>
      <c r="AF677" s="2" t="s">
        <v>48</v>
      </c>
      <c r="AG677" s="2">
        <v>10</v>
      </c>
      <c r="AH677" s="2">
        <v>11.5</v>
      </c>
      <c r="AI677" s="2">
        <f>SUM(AG677*AH677)</f>
        <v>115</v>
      </c>
      <c r="AK677" s="28">
        <v>115</v>
      </c>
      <c r="AN677" s="16" t="s">
        <v>1740</v>
      </c>
      <c r="AO677" s="4" t="s">
        <v>60</v>
      </c>
    </row>
    <row r="678" spans="1:42" x14ac:dyDescent="0.3">
      <c r="A678" s="5">
        <v>418</v>
      </c>
      <c r="B678" s="2" t="s">
        <v>31</v>
      </c>
      <c r="C678" s="2" t="s">
        <v>399</v>
      </c>
      <c r="D678" s="2" t="s">
        <v>668</v>
      </c>
      <c r="E678" s="3">
        <v>4560600002207</v>
      </c>
      <c r="F678" s="95" t="s">
        <v>3034</v>
      </c>
      <c r="H678" s="2" t="s">
        <v>32</v>
      </c>
      <c r="I678" s="2">
        <v>31612</v>
      </c>
      <c r="J678" s="25" t="s">
        <v>669</v>
      </c>
      <c r="K678" s="2">
        <v>303</v>
      </c>
      <c r="L678" s="2">
        <v>2684</v>
      </c>
      <c r="M678" s="28">
        <v>2</v>
      </c>
      <c r="N678" s="5">
        <v>19</v>
      </c>
      <c r="O678" s="5">
        <v>2</v>
      </c>
      <c r="P678" s="5">
        <v>74</v>
      </c>
      <c r="Q678" s="2">
        <f t="shared" si="6"/>
        <v>7874</v>
      </c>
      <c r="R678" s="28">
        <v>7874</v>
      </c>
      <c r="AA678" s="14"/>
      <c r="AN678" s="16"/>
      <c r="AO678" s="4"/>
    </row>
    <row r="679" spans="1:42" x14ac:dyDescent="0.3">
      <c r="A679" s="5">
        <v>419</v>
      </c>
      <c r="B679" s="2" t="s">
        <v>31</v>
      </c>
      <c r="C679" s="2" t="s">
        <v>399</v>
      </c>
      <c r="D679" s="2" t="s">
        <v>95</v>
      </c>
      <c r="E679" s="3">
        <v>3560600134288</v>
      </c>
      <c r="F679" s="95" t="s">
        <v>2662</v>
      </c>
      <c r="H679" s="2" t="s">
        <v>32</v>
      </c>
      <c r="I679" s="2">
        <v>34804</v>
      </c>
      <c r="J679" s="2" t="s">
        <v>150</v>
      </c>
      <c r="K679" s="2">
        <v>767</v>
      </c>
      <c r="L679" s="2">
        <v>3642</v>
      </c>
      <c r="M679" s="28">
        <v>1</v>
      </c>
      <c r="N679" s="5">
        <v>2</v>
      </c>
      <c r="O679" s="5">
        <v>0</v>
      </c>
      <c r="P679" s="5">
        <v>15.5</v>
      </c>
      <c r="Q679" s="2">
        <f t="shared" si="6"/>
        <v>815.5</v>
      </c>
      <c r="R679" s="28">
        <v>815.5</v>
      </c>
      <c r="AA679" s="14"/>
      <c r="AN679" s="16"/>
      <c r="AO679" s="4"/>
    </row>
    <row r="680" spans="1:42" x14ac:dyDescent="0.3">
      <c r="A680" s="5">
        <v>420</v>
      </c>
      <c r="B680" s="2" t="s">
        <v>31</v>
      </c>
      <c r="C680" s="2" t="s">
        <v>670</v>
      </c>
      <c r="D680" s="2" t="s">
        <v>671</v>
      </c>
      <c r="E680" s="3">
        <v>3560600336441</v>
      </c>
      <c r="F680" s="95" t="s">
        <v>2604</v>
      </c>
      <c r="H680" s="2" t="s">
        <v>32</v>
      </c>
      <c r="I680" s="2">
        <v>17391</v>
      </c>
      <c r="J680" s="2" t="s">
        <v>119</v>
      </c>
      <c r="K680" s="2">
        <v>64</v>
      </c>
      <c r="L680" s="2">
        <v>1783</v>
      </c>
      <c r="M680" s="28">
        <v>6</v>
      </c>
      <c r="N680" s="5">
        <v>4</v>
      </c>
      <c r="O680" s="5">
        <v>2</v>
      </c>
      <c r="P680" s="5">
        <v>35</v>
      </c>
      <c r="Q680" s="2">
        <f t="shared" si="6"/>
        <v>1835</v>
      </c>
      <c r="R680" s="28">
        <v>1835</v>
      </c>
      <c r="AA680" s="14"/>
      <c r="AN680" s="16"/>
      <c r="AO680" s="4"/>
    </row>
    <row r="681" spans="1:42" x14ac:dyDescent="0.3">
      <c r="A681" s="5">
        <v>421</v>
      </c>
      <c r="B681" s="2" t="s">
        <v>64</v>
      </c>
      <c r="C681" s="2" t="s">
        <v>672</v>
      </c>
      <c r="D681" s="2" t="s">
        <v>105</v>
      </c>
      <c r="E681" s="3">
        <v>3302000190504</v>
      </c>
      <c r="F681" s="95" t="s">
        <v>3035</v>
      </c>
      <c r="H681" s="2" t="s">
        <v>32</v>
      </c>
      <c r="I681" s="2">
        <v>26053</v>
      </c>
      <c r="J681" s="2" t="s">
        <v>150</v>
      </c>
      <c r="K681" s="2">
        <v>349</v>
      </c>
      <c r="L681" s="2">
        <v>2525</v>
      </c>
      <c r="M681" s="28">
        <v>2</v>
      </c>
      <c r="N681" s="5">
        <v>3</v>
      </c>
      <c r="O681" s="5">
        <v>1</v>
      </c>
      <c r="P681" s="5">
        <v>84</v>
      </c>
      <c r="Q681" s="2">
        <f t="shared" si="6"/>
        <v>1384</v>
      </c>
      <c r="R681" s="28">
        <v>1384</v>
      </c>
      <c r="AA681" s="14"/>
      <c r="AN681" s="16"/>
      <c r="AO681" s="4"/>
    </row>
    <row r="682" spans="1:42" x14ac:dyDescent="0.3">
      <c r="H682" s="2" t="s">
        <v>32</v>
      </c>
      <c r="I682" s="2">
        <v>26052</v>
      </c>
      <c r="J682" s="2" t="s">
        <v>150</v>
      </c>
      <c r="K682" s="2">
        <v>348</v>
      </c>
      <c r="L682" s="2">
        <v>2524</v>
      </c>
      <c r="M682" s="28">
        <v>2</v>
      </c>
      <c r="N682" s="5">
        <v>3</v>
      </c>
      <c r="O682" s="5">
        <v>2</v>
      </c>
      <c r="P682" s="5">
        <v>59</v>
      </c>
      <c r="Q682" s="2">
        <f t="shared" si="6"/>
        <v>1459</v>
      </c>
      <c r="R682" s="28">
        <v>1459</v>
      </c>
      <c r="AA682" s="14"/>
      <c r="AN682" s="16"/>
      <c r="AO682" s="4"/>
    </row>
    <row r="683" spans="1:42" x14ac:dyDescent="0.3">
      <c r="H683" s="2" t="s">
        <v>32</v>
      </c>
      <c r="I683" s="2">
        <v>26054</v>
      </c>
      <c r="J683" s="2" t="s">
        <v>150</v>
      </c>
      <c r="K683" s="2">
        <v>350</v>
      </c>
      <c r="L683" s="2">
        <v>2526</v>
      </c>
      <c r="M683" s="28">
        <v>2</v>
      </c>
      <c r="N683" s="5">
        <v>5</v>
      </c>
      <c r="O683" s="5">
        <v>2</v>
      </c>
      <c r="P683" s="5">
        <v>73</v>
      </c>
      <c r="Q683" s="2">
        <f t="shared" si="6"/>
        <v>2273</v>
      </c>
      <c r="R683" s="28">
        <v>2273</v>
      </c>
      <c r="AA683" s="14"/>
      <c r="AN683" s="16"/>
      <c r="AO683" s="4"/>
    </row>
    <row r="684" spans="1:42" x14ac:dyDescent="0.3">
      <c r="A684" s="5">
        <v>422</v>
      </c>
      <c r="B684" s="2" t="s">
        <v>63</v>
      </c>
      <c r="C684" s="2" t="s">
        <v>673</v>
      </c>
      <c r="D684" s="2" t="s">
        <v>384</v>
      </c>
      <c r="E684" s="3">
        <v>5560600026546</v>
      </c>
      <c r="F684" s="95" t="s">
        <v>2573</v>
      </c>
      <c r="H684" s="2" t="s">
        <v>32</v>
      </c>
      <c r="I684" s="2">
        <v>24971</v>
      </c>
      <c r="J684" s="2" t="s">
        <v>190</v>
      </c>
      <c r="K684" s="2">
        <v>147</v>
      </c>
      <c r="L684" s="2">
        <v>2401</v>
      </c>
      <c r="M684" s="28">
        <v>5</v>
      </c>
      <c r="N684" s="5">
        <v>5</v>
      </c>
      <c r="O684" s="5">
        <v>2</v>
      </c>
      <c r="P684" s="5">
        <v>39</v>
      </c>
      <c r="Q684" s="2">
        <f t="shared" si="6"/>
        <v>2239</v>
      </c>
      <c r="R684" s="28">
        <v>2239</v>
      </c>
      <c r="AA684" s="14"/>
      <c r="AN684" s="16"/>
      <c r="AO684" s="4"/>
    </row>
    <row r="685" spans="1:42" x14ac:dyDescent="0.3">
      <c r="A685" s="5">
        <v>423</v>
      </c>
      <c r="B685" s="2" t="s">
        <v>63</v>
      </c>
      <c r="C685" s="2" t="s">
        <v>674</v>
      </c>
      <c r="D685" s="2" t="s">
        <v>413</v>
      </c>
      <c r="F685" s="95" t="s">
        <v>2727</v>
      </c>
      <c r="H685" s="2" t="s">
        <v>32</v>
      </c>
      <c r="I685" s="2">
        <v>34075</v>
      </c>
      <c r="J685" s="2" t="s">
        <v>119</v>
      </c>
      <c r="K685" s="2">
        <v>321</v>
      </c>
      <c r="L685" s="2">
        <v>2409</v>
      </c>
      <c r="M685" s="28">
        <v>5</v>
      </c>
      <c r="N685" s="5">
        <v>0</v>
      </c>
      <c r="O685" s="5">
        <v>3</v>
      </c>
      <c r="P685" s="5">
        <v>1</v>
      </c>
      <c r="Q685" s="2">
        <f t="shared" si="6"/>
        <v>301</v>
      </c>
      <c r="R685" s="28">
        <v>301</v>
      </c>
      <c r="AA685" s="14"/>
      <c r="AN685" s="16"/>
      <c r="AO685" s="4"/>
    </row>
    <row r="686" spans="1:42" x14ac:dyDescent="0.3">
      <c r="H686" s="2" t="s">
        <v>32</v>
      </c>
      <c r="I686" s="2">
        <v>34075</v>
      </c>
      <c r="J686" s="2" t="s">
        <v>119</v>
      </c>
      <c r="K686" s="2">
        <v>320</v>
      </c>
      <c r="L686" s="2">
        <v>3410</v>
      </c>
      <c r="M686" s="28">
        <v>5</v>
      </c>
      <c r="N686" s="5">
        <v>2</v>
      </c>
      <c r="O686" s="5">
        <v>2</v>
      </c>
      <c r="P686" s="5">
        <v>11</v>
      </c>
      <c r="Q686" s="2">
        <f t="shared" si="6"/>
        <v>1011</v>
      </c>
      <c r="R686" s="28">
        <v>1011</v>
      </c>
      <c r="AA686" s="14"/>
      <c r="AN686" s="16"/>
      <c r="AO686" s="4"/>
    </row>
    <row r="687" spans="1:42" s="35" customFormat="1" x14ac:dyDescent="0.3">
      <c r="A687" s="32">
        <v>424</v>
      </c>
      <c r="B687" s="18" t="s">
        <v>63</v>
      </c>
      <c r="C687" s="18" t="s">
        <v>674</v>
      </c>
      <c r="D687" s="18" t="s">
        <v>183</v>
      </c>
      <c r="E687" s="30">
        <v>3560600394298</v>
      </c>
      <c r="F687" s="99" t="s">
        <v>2123</v>
      </c>
      <c r="G687" s="99"/>
      <c r="H687" s="18" t="s">
        <v>32</v>
      </c>
      <c r="I687" s="18">
        <v>5106</v>
      </c>
      <c r="J687" s="18" t="s">
        <v>98</v>
      </c>
      <c r="K687" s="18">
        <v>88</v>
      </c>
      <c r="L687" s="18">
        <v>665</v>
      </c>
      <c r="M687" s="31">
        <v>3</v>
      </c>
      <c r="N687" s="32">
        <v>0</v>
      </c>
      <c r="O687" s="32">
        <v>0</v>
      </c>
      <c r="P687" s="32">
        <v>84</v>
      </c>
      <c r="Q687" s="18">
        <v>84</v>
      </c>
      <c r="R687" s="31"/>
      <c r="S687" s="18">
        <v>83</v>
      </c>
      <c r="T687" s="18">
        <v>1</v>
      </c>
      <c r="U687" s="18"/>
      <c r="V687" s="37"/>
      <c r="W687" s="18">
        <v>78</v>
      </c>
      <c r="X687" s="18" t="s">
        <v>63</v>
      </c>
      <c r="Y687" s="18" t="s">
        <v>674</v>
      </c>
      <c r="Z687" s="18" t="s">
        <v>183</v>
      </c>
      <c r="AA687" s="30">
        <v>3560600394298</v>
      </c>
      <c r="AB687" s="31">
        <v>121</v>
      </c>
      <c r="AC687" s="18" t="s">
        <v>35</v>
      </c>
      <c r="AD687" s="18" t="s">
        <v>90</v>
      </c>
      <c r="AE687" s="18" t="s">
        <v>45</v>
      </c>
      <c r="AF687" s="18" t="s">
        <v>48</v>
      </c>
      <c r="AG687" s="18">
        <v>10</v>
      </c>
      <c r="AH687" s="18">
        <v>15.5</v>
      </c>
      <c r="AI687" s="18">
        <v>365</v>
      </c>
      <c r="AJ687" s="18"/>
      <c r="AK687" s="31"/>
      <c r="AL687" s="18"/>
      <c r="AM687" s="18"/>
      <c r="AN687" s="34" t="s">
        <v>1741</v>
      </c>
      <c r="AO687" s="58" t="s">
        <v>60</v>
      </c>
      <c r="AP687" s="18"/>
    </row>
    <row r="688" spans="1:42" s="35" customFormat="1" x14ac:dyDescent="0.3">
      <c r="A688" s="32"/>
      <c r="B688" s="18"/>
      <c r="C688" s="18"/>
      <c r="D688" s="18"/>
      <c r="E688" s="30"/>
      <c r="F688" s="99"/>
      <c r="G688" s="99"/>
      <c r="H688" s="18"/>
      <c r="I688" s="18"/>
      <c r="J688" s="18"/>
      <c r="K688" s="18"/>
      <c r="L688" s="18"/>
      <c r="M688" s="31"/>
      <c r="N688" s="32"/>
      <c r="O688" s="32"/>
      <c r="P688" s="32"/>
      <c r="Q688" s="18"/>
      <c r="R688" s="31"/>
      <c r="S688" s="18"/>
      <c r="T688" s="18"/>
      <c r="U688" s="18"/>
      <c r="V688" s="37"/>
      <c r="W688" s="18"/>
      <c r="X688" s="18"/>
      <c r="Y688" s="18"/>
      <c r="Z688" s="18"/>
      <c r="AA688" s="30"/>
      <c r="AB688" s="31"/>
      <c r="AC688" s="18"/>
      <c r="AD688" s="18"/>
      <c r="AE688" s="18"/>
      <c r="AF688" s="18" t="s">
        <v>49</v>
      </c>
      <c r="AG688" s="18">
        <v>12</v>
      </c>
      <c r="AH688" s="18">
        <v>17.5</v>
      </c>
      <c r="AI688" s="18"/>
      <c r="AJ688" s="18"/>
      <c r="AK688" s="31"/>
      <c r="AL688" s="18"/>
      <c r="AM688" s="18"/>
      <c r="AN688" s="34"/>
      <c r="AO688" s="58"/>
      <c r="AP688" s="18"/>
    </row>
    <row r="689" spans="1:42" s="35" customFormat="1" x14ac:dyDescent="0.3">
      <c r="A689" s="32"/>
      <c r="B689" s="18"/>
      <c r="C689" s="18"/>
      <c r="D689" s="18"/>
      <c r="E689" s="30"/>
      <c r="F689" s="99"/>
      <c r="G689" s="99"/>
      <c r="H689" s="18"/>
      <c r="I689" s="18"/>
      <c r="J689" s="18"/>
      <c r="K689" s="18"/>
      <c r="L689" s="18"/>
      <c r="M689" s="31"/>
      <c r="N689" s="32"/>
      <c r="O689" s="32"/>
      <c r="P689" s="32"/>
      <c r="Q689" s="18"/>
      <c r="R689" s="31"/>
      <c r="S689" s="18"/>
      <c r="T689" s="18"/>
      <c r="U689" s="18"/>
      <c r="V689" s="37"/>
      <c r="W689" s="18"/>
      <c r="X689" s="18"/>
      <c r="Y689" s="18"/>
      <c r="Z689" s="18"/>
      <c r="AA689" s="30"/>
      <c r="AB689" s="31"/>
      <c r="AC689" s="18"/>
      <c r="AD689" s="18"/>
      <c r="AE689" s="18"/>
      <c r="AF689" s="18" t="s">
        <v>48</v>
      </c>
      <c r="AG689" s="18">
        <v>2</v>
      </c>
      <c r="AH689" s="18">
        <v>2</v>
      </c>
      <c r="AI689" s="18">
        <v>4</v>
      </c>
      <c r="AJ689" s="18"/>
      <c r="AK689" s="31"/>
      <c r="AL689" s="18"/>
      <c r="AM689" s="18"/>
      <c r="AN689" s="34" t="s">
        <v>1741</v>
      </c>
      <c r="AO689" s="58"/>
      <c r="AP689" s="18" t="s">
        <v>1764</v>
      </c>
    </row>
    <row r="690" spans="1:42" x14ac:dyDescent="0.3">
      <c r="A690" s="5">
        <v>425</v>
      </c>
      <c r="B690" s="2" t="s">
        <v>64</v>
      </c>
      <c r="C690" s="2" t="s">
        <v>674</v>
      </c>
      <c r="D690" s="2" t="s">
        <v>361</v>
      </c>
      <c r="E690" s="3">
        <v>3560600392511</v>
      </c>
      <c r="F690" s="95" t="s">
        <v>2344</v>
      </c>
      <c r="H690" s="2" t="s">
        <v>32</v>
      </c>
      <c r="I690" s="2">
        <v>32047</v>
      </c>
      <c r="J690" s="2" t="s">
        <v>130</v>
      </c>
      <c r="K690" s="2">
        <v>3</v>
      </c>
      <c r="L690" s="2">
        <v>2914</v>
      </c>
      <c r="M690" s="28">
        <v>3</v>
      </c>
      <c r="N690" s="5">
        <v>0</v>
      </c>
      <c r="O690" s="5">
        <v>0</v>
      </c>
      <c r="P690" s="5">
        <v>69</v>
      </c>
      <c r="Q690" s="2">
        <f t="shared" si="6"/>
        <v>69</v>
      </c>
      <c r="R690" s="28">
        <v>69</v>
      </c>
      <c r="AA690" s="14"/>
      <c r="AN690" s="16"/>
      <c r="AO690" s="4"/>
    </row>
    <row r="691" spans="1:42" x14ac:dyDescent="0.3">
      <c r="A691" s="5">
        <v>426</v>
      </c>
      <c r="B691" s="2" t="s">
        <v>64</v>
      </c>
      <c r="C691" s="2" t="s">
        <v>674</v>
      </c>
      <c r="D691" s="2" t="s">
        <v>361</v>
      </c>
      <c r="E691" s="3">
        <v>3560600392511</v>
      </c>
      <c r="F691" s="95" t="s">
        <v>2344</v>
      </c>
      <c r="H691" s="2" t="s">
        <v>32</v>
      </c>
      <c r="I691" s="2">
        <v>2115</v>
      </c>
      <c r="J691" s="2" t="s">
        <v>98</v>
      </c>
      <c r="K691" s="2">
        <v>148</v>
      </c>
      <c r="L691" s="2">
        <v>202</v>
      </c>
      <c r="M691" s="28">
        <v>3</v>
      </c>
      <c r="N691" s="5">
        <v>0</v>
      </c>
      <c r="O691" s="5">
        <v>0</v>
      </c>
      <c r="P691" s="5">
        <v>77</v>
      </c>
      <c r="Q691" s="2">
        <f t="shared" si="6"/>
        <v>77</v>
      </c>
      <c r="R691" s="28">
        <v>77</v>
      </c>
      <c r="AA691" s="14"/>
      <c r="AN691" s="16"/>
      <c r="AO691" s="4"/>
    </row>
    <row r="692" spans="1:42" x14ac:dyDescent="0.3">
      <c r="A692" s="5">
        <v>427</v>
      </c>
      <c r="B692" s="2" t="s">
        <v>63</v>
      </c>
      <c r="C692" s="2" t="s">
        <v>675</v>
      </c>
      <c r="D692" s="2" t="s">
        <v>676</v>
      </c>
      <c r="E692" s="3">
        <v>3560600395642</v>
      </c>
      <c r="F692" s="95" t="s">
        <v>3036</v>
      </c>
      <c r="H692" s="2" t="s">
        <v>32</v>
      </c>
      <c r="I692" s="2">
        <v>16881</v>
      </c>
      <c r="J692" s="2" t="s">
        <v>677</v>
      </c>
      <c r="K692" s="2">
        <v>10</v>
      </c>
      <c r="L692" s="2">
        <v>1665</v>
      </c>
      <c r="M692" s="28">
        <v>4</v>
      </c>
      <c r="N692" s="5">
        <v>0</v>
      </c>
      <c r="O692" s="5">
        <v>0</v>
      </c>
      <c r="P692" s="5">
        <v>12.5</v>
      </c>
      <c r="Q692" s="2">
        <f t="shared" si="6"/>
        <v>12.5</v>
      </c>
      <c r="R692" s="28">
        <v>12.5</v>
      </c>
      <c r="AA692" s="14"/>
      <c r="AN692" s="16"/>
      <c r="AO692" s="4"/>
    </row>
    <row r="693" spans="1:42" x14ac:dyDescent="0.3">
      <c r="A693" s="5">
        <v>428</v>
      </c>
      <c r="B693" s="2" t="s">
        <v>63</v>
      </c>
      <c r="C693" s="2" t="s">
        <v>678</v>
      </c>
      <c r="D693" s="2" t="s">
        <v>679</v>
      </c>
      <c r="F693" s="95" t="s">
        <v>3037</v>
      </c>
      <c r="H693" s="2" t="s">
        <v>32</v>
      </c>
      <c r="I693" s="2">
        <v>2215</v>
      </c>
      <c r="J693" s="2" t="s">
        <v>375</v>
      </c>
      <c r="K693" s="2">
        <v>78</v>
      </c>
      <c r="L693" s="2">
        <v>273</v>
      </c>
      <c r="M693" s="28">
        <v>1</v>
      </c>
      <c r="N693" s="5">
        <v>0</v>
      </c>
      <c r="O693" s="5">
        <v>0</v>
      </c>
      <c r="P693" s="5">
        <v>0</v>
      </c>
      <c r="Q693" s="2">
        <f t="shared" si="6"/>
        <v>0</v>
      </c>
      <c r="R693" s="28">
        <v>0</v>
      </c>
      <c r="AA693" s="14"/>
      <c r="AN693" s="16"/>
      <c r="AO693" s="4"/>
    </row>
    <row r="694" spans="1:42" x14ac:dyDescent="0.3">
      <c r="A694" s="5">
        <v>429</v>
      </c>
      <c r="B694" s="2" t="s">
        <v>63</v>
      </c>
      <c r="C694" s="2" t="s">
        <v>680</v>
      </c>
      <c r="D694" s="2" t="s">
        <v>97</v>
      </c>
      <c r="H694" s="2" t="s">
        <v>32</v>
      </c>
      <c r="I694" s="2">
        <v>13237</v>
      </c>
      <c r="J694" s="2" t="s">
        <v>93</v>
      </c>
      <c r="K694" s="2">
        <v>30</v>
      </c>
      <c r="L694" s="2">
        <v>1177</v>
      </c>
      <c r="N694" s="5">
        <v>1</v>
      </c>
      <c r="O694" s="5">
        <v>1</v>
      </c>
      <c r="P694" s="5">
        <v>16</v>
      </c>
      <c r="Q694" s="2">
        <f t="shared" si="6"/>
        <v>516</v>
      </c>
      <c r="R694" s="28">
        <v>516</v>
      </c>
      <c r="AA694" s="14"/>
      <c r="AN694" s="16"/>
      <c r="AO694" s="4"/>
    </row>
    <row r="695" spans="1:42" x14ac:dyDescent="0.3">
      <c r="A695" s="5">
        <v>430</v>
      </c>
      <c r="B695" s="2" t="s">
        <v>31</v>
      </c>
      <c r="C695" s="2" t="s">
        <v>681</v>
      </c>
      <c r="D695" s="2" t="s">
        <v>682</v>
      </c>
      <c r="E695" s="3">
        <v>3560300162171</v>
      </c>
      <c r="F695" s="95" t="s">
        <v>2343</v>
      </c>
      <c r="H695" s="2" t="s">
        <v>32</v>
      </c>
      <c r="I695" s="2">
        <v>15892</v>
      </c>
      <c r="J695" s="2" t="s">
        <v>98</v>
      </c>
      <c r="K695" s="2">
        <v>667</v>
      </c>
      <c r="L695" s="2">
        <v>1417</v>
      </c>
      <c r="M695" s="28">
        <v>3</v>
      </c>
      <c r="N695" s="5">
        <v>0</v>
      </c>
      <c r="O695" s="5">
        <v>1</v>
      </c>
      <c r="P695" s="5">
        <v>18.399999999999999</v>
      </c>
      <c r="Q695" s="2">
        <f t="shared" si="6"/>
        <v>118.4</v>
      </c>
      <c r="R695" s="28">
        <v>118.4</v>
      </c>
      <c r="AA695" s="14"/>
      <c r="AN695" s="16"/>
      <c r="AO695" s="4"/>
    </row>
    <row r="696" spans="1:42" x14ac:dyDescent="0.3">
      <c r="A696" s="5">
        <v>431</v>
      </c>
      <c r="B696" s="2" t="s">
        <v>63</v>
      </c>
      <c r="C696" s="2" t="s">
        <v>681</v>
      </c>
      <c r="D696" s="2" t="s">
        <v>682</v>
      </c>
      <c r="E696" s="3">
        <v>3560300162171</v>
      </c>
      <c r="F696" s="95" t="s">
        <v>2343</v>
      </c>
      <c r="H696" s="2" t="s">
        <v>32</v>
      </c>
      <c r="I696" s="2">
        <v>32101</v>
      </c>
      <c r="J696" s="2" t="s">
        <v>115</v>
      </c>
      <c r="K696" s="2">
        <v>135</v>
      </c>
      <c r="L696" s="2">
        <v>2920</v>
      </c>
      <c r="M696" s="28">
        <v>3</v>
      </c>
      <c r="N696" s="5">
        <v>1</v>
      </c>
      <c r="O696" s="5">
        <v>1</v>
      </c>
      <c r="P696" s="5">
        <v>59</v>
      </c>
      <c r="Q696" s="2">
        <f t="shared" si="6"/>
        <v>559</v>
      </c>
      <c r="R696" s="28">
        <v>559</v>
      </c>
      <c r="AA696" s="14"/>
      <c r="AN696" s="16"/>
      <c r="AO696" s="4"/>
    </row>
    <row r="697" spans="1:42" x14ac:dyDescent="0.3">
      <c r="A697" s="5">
        <v>432</v>
      </c>
      <c r="B697" s="2" t="s">
        <v>63</v>
      </c>
      <c r="C697" s="2" t="s">
        <v>683</v>
      </c>
      <c r="D697" s="2" t="s">
        <v>684</v>
      </c>
      <c r="E697" s="3">
        <v>3560200515721</v>
      </c>
      <c r="F697" s="95" t="s">
        <v>2410</v>
      </c>
      <c r="H697" s="2" t="s">
        <v>32</v>
      </c>
      <c r="I697" s="2">
        <v>34184</v>
      </c>
      <c r="J697" s="24" t="s">
        <v>685</v>
      </c>
      <c r="K697" s="2">
        <v>18</v>
      </c>
      <c r="L697" s="2">
        <v>3504</v>
      </c>
      <c r="M697" s="28">
        <v>6</v>
      </c>
      <c r="N697" s="5">
        <v>22</v>
      </c>
      <c r="O697" s="5">
        <v>1</v>
      </c>
      <c r="P697" s="5">
        <v>13</v>
      </c>
      <c r="Q697" s="2">
        <f t="shared" si="6"/>
        <v>8913</v>
      </c>
      <c r="R697" s="28">
        <v>8913</v>
      </c>
      <c r="AA697" s="14"/>
      <c r="AN697" s="16"/>
      <c r="AO697" s="4"/>
    </row>
    <row r="698" spans="1:42" x14ac:dyDescent="0.3">
      <c r="A698" s="5">
        <v>433</v>
      </c>
      <c r="B698" s="2" t="s">
        <v>63</v>
      </c>
      <c r="C698" s="2" t="s">
        <v>686</v>
      </c>
      <c r="D698" s="2" t="s">
        <v>136</v>
      </c>
      <c r="E698" s="3">
        <v>3560600134750</v>
      </c>
      <c r="F698" s="95" t="s">
        <v>2656</v>
      </c>
      <c r="H698" s="2" t="s">
        <v>32</v>
      </c>
      <c r="I698" s="2">
        <v>12589</v>
      </c>
      <c r="J698" s="2" t="s">
        <v>115</v>
      </c>
      <c r="K698" s="2">
        <v>570</v>
      </c>
      <c r="L698" s="2">
        <v>4759</v>
      </c>
      <c r="M698" s="28">
        <v>1</v>
      </c>
      <c r="N698" s="5">
        <v>2</v>
      </c>
      <c r="O698" s="5">
        <v>3</v>
      </c>
      <c r="P698" s="5">
        <v>82</v>
      </c>
      <c r="Q698" s="2">
        <f t="shared" si="6"/>
        <v>1182</v>
      </c>
      <c r="R698" s="28">
        <v>1182</v>
      </c>
      <c r="AA698" s="14"/>
      <c r="AN698" s="16"/>
      <c r="AO698" s="4"/>
    </row>
    <row r="699" spans="1:42" x14ac:dyDescent="0.3">
      <c r="H699" s="2" t="s">
        <v>32</v>
      </c>
      <c r="I699" s="2">
        <v>12588</v>
      </c>
      <c r="J699" s="2" t="s">
        <v>115</v>
      </c>
      <c r="K699" s="2">
        <v>569</v>
      </c>
      <c r="L699" s="2">
        <v>4758</v>
      </c>
      <c r="M699" s="28">
        <v>1</v>
      </c>
      <c r="N699" s="5">
        <v>1</v>
      </c>
      <c r="O699" s="5">
        <v>2</v>
      </c>
      <c r="P699" s="5">
        <v>60</v>
      </c>
      <c r="Q699" s="2">
        <f t="shared" si="6"/>
        <v>660</v>
      </c>
      <c r="R699" s="28">
        <v>660</v>
      </c>
      <c r="AA699" s="14"/>
      <c r="AN699" s="16"/>
      <c r="AO699" s="4"/>
    </row>
    <row r="700" spans="1:42" x14ac:dyDescent="0.3">
      <c r="A700" s="5">
        <v>434</v>
      </c>
      <c r="B700" s="2" t="s">
        <v>63</v>
      </c>
      <c r="C700" s="2" t="s">
        <v>687</v>
      </c>
      <c r="D700" s="2" t="s">
        <v>688</v>
      </c>
      <c r="E700" s="3">
        <v>3560600392341</v>
      </c>
      <c r="F700" s="95" t="s">
        <v>2301</v>
      </c>
      <c r="H700" s="2" t="s">
        <v>32</v>
      </c>
      <c r="I700" s="2">
        <v>16014</v>
      </c>
      <c r="J700" s="2" t="s">
        <v>186</v>
      </c>
      <c r="K700" s="2">
        <v>678</v>
      </c>
      <c r="L700" s="2">
        <v>1480</v>
      </c>
      <c r="M700" s="28">
        <v>3</v>
      </c>
      <c r="N700" s="5">
        <v>0</v>
      </c>
      <c r="O700" s="5">
        <v>0</v>
      </c>
      <c r="P700" s="5">
        <v>63</v>
      </c>
      <c r="Q700" s="2">
        <f t="shared" si="6"/>
        <v>63</v>
      </c>
      <c r="R700" s="28">
        <v>63</v>
      </c>
      <c r="W700" s="2">
        <v>79</v>
      </c>
      <c r="X700" s="2" t="s">
        <v>63</v>
      </c>
      <c r="Y700" s="2" t="s">
        <v>687</v>
      </c>
      <c r="Z700" s="2" t="s">
        <v>100</v>
      </c>
      <c r="AA700" s="14">
        <v>3560600392341</v>
      </c>
      <c r="AB700" s="28">
        <v>135</v>
      </c>
      <c r="AC700" s="2" t="s">
        <v>35</v>
      </c>
      <c r="AD700" s="2" t="s">
        <v>43</v>
      </c>
      <c r="AE700" s="2" t="s">
        <v>44</v>
      </c>
      <c r="AF700" s="2" t="s">
        <v>48</v>
      </c>
      <c r="AG700" s="2">
        <v>8</v>
      </c>
      <c r="AH700" s="2">
        <v>12</v>
      </c>
      <c r="AI700" s="2">
        <f>SUM(AG700*AH700)</f>
        <v>96</v>
      </c>
      <c r="AK700" s="28">
        <v>96</v>
      </c>
      <c r="AN700" s="16" t="s">
        <v>1743</v>
      </c>
      <c r="AO700" s="4" t="s">
        <v>60</v>
      </c>
    </row>
    <row r="701" spans="1:42" x14ac:dyDescent="0.3">
      <c r="A701" s="5">
        <v>435</v>
      </c>
      <c r="B701" s="2" t="s">
        <v>63</v>
      </c>
      <c r="C701" s="2" t="s">
        <v>687</v>
      </c>
      <c r="D701" s="2" t="s">
        <v>100</v>
      </c>
      <c r="E701" s="3">
        <v>3560600392341</v>
      </c>
      <c r="F701" s="95" t="s">
        <v>2301</v>
      </c>
      <c r="H701" s="2" t="s">
        <v>32</v>
      </c>
      <c r="I701" s="2">
        <v>16119</v>
      </c>
      <c r="J701" s="2" t="s">
        <v>115</v>
      </c>
      <c r="K701" s="2">
        <v>685</v>
      </c>
      <c r="L701" s="2">
        <v>1494</v>
      </c>
      <c r="M701" s="28">
        <v>3</v>
      </c>
      <c r="N701" s="5">
        <v>0</v>
      </c>
      <c r="O701" s="5">
        <v>1</v>
      </c>
      <c r="P701" s="5">
        <v>55.8</v>
      </c>
      <c r="Q701" s="2">
        <f t="shared" si="6"/>
        <v>155.80000000000001</v>
      </c>
      <c r="R701" s="28">
        <v>155.80000000000001</v>
      </c>
      <c r="AA701" s="14"/>
      <c r="AN701" s="16"/>
      <c r="AO701" s="4"/>
    </row>
    <row r="702" spans="1:42" x14ac:dyDescent="0.3">
      <c r="A702" s="5">
        <v>436</v>
      </c>
      <c r="B702" s="2" t="s">
        <v>63</v>
      </c>
      <c r="C702" s="2" t="s">
        <v>689</v>
      </c>
      <c r="D702" s="2" t="s">
        <v>496</v>
      </c>
      <c r="E702" s="3">
        <v>3560600433072</v>
      </c>
      <c r="F702" s="95" t="s">
        <v>2731</v>
      </c>
      <c r="H702" s="2" t="s">
        <v>32</v>
      </c>
      <c r="I702" s="2">
        <v>21278</v>
      </c>
      <c r="J702" s="2" t="s">
        <v>150</v>
      </c>
      <c r="K702" s="2">
        <v>291</v>
      </c>
      <c r="L702" s="2">
        <v>2135</v>
      </c>
      <c r="M702" s="28">
        <v>5</v>
      </c>
      <c r="N702" s="5">
        <v>8</v>
      </c>
      <c r="O702" s="5">
        <v>0</v>
      </c>
      <c r="P702" s="5">
        <v>89</v>
      </c>
      <c r="Q702" s="2">
        <f t="shared" si="6"/>
        <v>3289</v>
      </c>
      <c r="R702" s="28">
        <v>3289</v>
      </c>
      <c r="AA702" s="14"/>
      <c r="AN702" s="16"/>
      <c r="AO702" s="4"/>
    </row>
    <row r="703" spans="1:42" x14ac:dyDescent="0.3">
      <c r="H703" s="2" t="s">
        <v>32</v>
      </c>
      <c r="I703" s="2">
        <v>21277</v>
      </c>
      <c r="J703" s="2" t="s">
        <v>150</v>
      </c>
      <c r="K703" s="2">
        <v>290</v>
      </c>
      <c r="L703" s="2">
        <v>2134</v>
      </c>
      <c r="M703" s="28">
        <v>5</v>
      </c>
      <c r="N703" s="5">
        <v>2</v>
      </c>
      <c r="O703" s="5">
        <v>3</v>
      </c>
      <c r="P703" s="5">
        <v>61</v>
      </c>
      <c r="Q703" s="2">
        <f t="shared" si="6"/>
        <v>1161</v>
      </c>
      <c r="R703" s="28">
        <v>1161</v>
      </c>
      <c r="AA703" s="14"/>
      <c r="AN703" s="16"/>
      <c r="AO703" s="4"/>
    </row>
    <row r="704" spans="1:42" x14ac:dyDescent="0.3">
      <c r="H704" s="2" t="s">
        <v>32</v>
      </c>
      <c r="I704" s="2">
        <v>21276</v>
      </c>
      <c r="J704" s="2" t="s">
        <v>150</v>
      </c>
      <c r="K704" s="2">
        <v>289</v>
      </c>
      <c r="L704" s="2">
        <v>2133</v>
      </c>
      <c r="M704" s="28">
        <v>5</v>
      </c>
      <c r="N704" s="5">
        <v>2</v>
      </c>
      <c r="O704" s="5">
        <v>3</v>
      </c>
      <c r="P704" s="5">
        <v>31</v>
      </c>
      <c r="Q704" s="2">
        <f t="shared" si="6"/>
        <v>1131</v>
      </c>
      <c r="R704" s="28">
        <v>1131</v>
      </c>
      <c r="AA704" s="14"/>
      <c r="AN704" s="16"/>
      <c r="AO704" s="4"/>
    </row>
    <row r="705" spans="1:42" s="48" customFormat="1" x14ac:dyDescent="0.3">
      <c r="A705" s="7"/>
      <c r="B705" s="6"/>
      <c r="C705" s="6"/>
      <c r="D705" s="6"/>
      <c r="E705" s="44"/>
      <c r="F705" s="98"/>
      <c r="G705" s="98"/>
      <c r="H705" s="6" t="s">
        <v>32</v>
      </c>
      <c r="I705" s="6">
        <v>21280</v>
      </c>
      <c r="J705" s="6" t="s">
        <v>150</v>
      </c>
      <c r="K705" s="6">
        <v>293</v>
      </c>
      <c r="L705" s="6">
        <v>2137</v>
      </c>
      <c r="M705" s="45">
        <v>5</v>
      </c>
      <c r="N705" s="7">
        <v>1</v>
      </c>
      <c r="O705" s="7">
        <v>3</v>
      </c>
      <c r="P705" s="7">
        <v>80</v>
      </c>
      <c r="Q705" s="6">
        <f t="shared" si="6"/>
        <v>780</v>
      </c>
      <c r="R705" s="45">
        <v>780</v>
      </c>
      <c r="S705" s="6"/>
      <c r="T705" s="6"/>
      <c r="U705" s="6"/>
      <c r="V705" s="53"/>
      <c r="W705" s="6"/>
      <c r="X705" s="6"/>
      <c r="Y705" s="6"/>
      <c r="Z705" s="6"/>
      <c r="AA705" s="46"/>
      <c r="AB705" s="45"/>
      <c r="AC705" s="6"/>
      <c r="AD705" s="6"/>
      <c r="AE705" s="6"/>
      <c r="AF705" s="6"/>
      <c r="AG705" s="6"/>
      <c r="AH705" s="6"/>
      <c r="AI705" s="6"/>
      <c r="AJ705" s="6"/>
      <c r="AK705" s="45"/>
      <c r="AL705" s="6"/>
      <c r="AM705" s="6"/>
      <c r="AN705" s="47"/>
      <c r="AO705" s="51"/>
      <c r="AP705" s="6"/>
    </row>
    <row r="706" spans="1:42" x14ac:dyDescent="0.3">
      <c r="H706" s="2" t="s">
        <v>32</v>
      </c>
      <c r="I706" s="2">
        <v>21279</v>
      </c>
      <c r="J706" s="2" t="s">
        <v>150</v>
      </c>
      <c r="K706" s="2">
        <v>292</v>
      </c>
      <c r="L706" s="2">
        <v>2136</v>
      </c>
      <c r="M706" s="28">
        <v>5</v>
      </c>
      <c r="N706" s="5">
        <v>10</v>
      </c>
      <c r="O706" s="5">
        <v>0</v>
      </c>
      <c r="P706" s="5">
        <v>0</v>
      </c>
      <c r="Q706" s="2">
        <f t="shared" si="6"/>
        <v>4000</v>
      </c>
      <c r="R706" s="28">
        <v>4000</v>
      </c>
      <c r="AA706" s="14"/>
      <c r="AN706" s="16"/>
      <c r="AO706" s="4"/>
    </row>
    <row r="707" spans="1:42" x14ac:dyDescent="0.3">
      <c r="H707" s="2" t="s">
        <v>32</v>
      </c>
      <c r="I707" s="2">
        <v>21281</v>
      </c>
      <c r="J707" s="2" t="s">
        <v>150</v>
      </c>
      <c r="K707" s="2">
        <v>294</v>
      </c>
      <c r="L707" s="2">
        <v>2138</v>
      </c>
      <c r="M707" s="28">
        <v>5</v>
      </c>
      <c r="N707" s="5">
        <v>4</v>
      </c>
      <c r="O707" s="5">
        <v>0</v>
      </c>
      <c r="P707" s="5">
        <v>4</v>
      </c>
      <c r="Q707" s="2">
        <f t="shared" si="6"/>
        <v>1604</v>
      </c>
      <c r="R707" s="28">
        <v>1604</v>
      </c>
      <c r="AA707" s="14"/>
      <c r="AN707" s="16"/>
      <c r="AO707" s="4"/>
    </row>
    <row r="708" spans="1:42" x14ac:dyDescent="0.3">
      <c r="H708" s="2" t="s">
        <v>32</v>
      </c>
      <c r="I708" s="2">
        <v>21282</v>
      </c>
      <c r="J708" s="2" t="s">
        <v>150</v>
      </c>
      <c r="K708" s="2">
        <v>295</v>
      </c>
      <c r="L708" s="2">
        <v>2139</v>
      </c>
      <c r="M708" s="28">
        <v>5</v>
      </c>
      <c r="N708" s="5">
        <v>1</v>
      </c>
      <c r="O708" s="5">
        <v>3</v>
      </c>
      <c r="P708" s="5">
        <v>83</v>
      </c>
      <c r="Q708" s="2">
        <f t="shared" si="6"/>
        <v>783</v>
      </c>
      <c r="R708" s="28">
        <v>783</v>
      </c>
      <c r="AA708" s="14"/>
      <c r="AN708" s="16"/>
      <c r="AO708" s="4"/>
    </row>
    <row r="709" spans="1:42" x14ac:dyDescent="0.3">
      <c r="H709" s="2" t="s">
        <v>32</v>
      </c>
      <c r="I709" s="2">
        <v>21283</v>
      </c>
      <c r="J709" s="2" t="s">
        <v>150</v>
      </c>
      <c r="K709" s="2">
        <v>296</v>
      </c>
      <c r="L709" s="2">
        <v>2140</v>
      </c>
      <c r="M709" s="28">
        <v>5</v>
      </c>
      <c r="N709" s="5">
        <v>6</v>
      </c>
      <c r="O709" s="5">
        <v>0</v>
      </c>
      <c r="P709" s="5">
        <v>84</v>
      </c>
      <c r="Q709" s="2">
        <f t="shared" si="6"/>
        <v>2484</v>
      </c>
      <c r="R709" s="28">
        <v>2484</v>
      </c>
      <c r="AA709" s="14"/>
      <c r="AN709" s="16"/>
      <c r="AO709" s="4"/>
    </row>
    <row r="710" spans="1:42" x14ac:dyDescent="0.3">
      <c r="A710" s="5">
        <v>437</v>
      </c>
      <c r="B710" s="2" t="s">
        <v>31</v>
      </c>
      <c r="C710" s="2" t="s">
        <v>690</v>
      </c>
      <c r="D710" s="2" t="s">
        <v>183</v>
      </c>
      <c r="E710" s="3">
        <v>3560600393208</v>
      </c>
      <c r="F710" s="95" t="s">
        <v>2289</v>
      </c>
      <c r="H710" s="2" t="s">
        <v>32</v>
      </c>
      <c r="I710" s="2">
        <v>17515</v>
      </c>
      <c r="J710" s="2" t="s">
        <v>115</v>
      </c>
      <c r="K710" s="2">
        <v>22</v>
      </c>
      <c r="L710" s="2">
        <v>2748</v>
      </c>
      <c r="M710" s="28">
        <v>3</v>
      </c>
      <c r="N710" s="5">
        <v>4</v>
      </c>
      <c r="O710" s="5">
        <v>3</v>
      </c>
      <c r="P710" s="5">
        <v>60</v>
      </c>
      <c r="Q710" s="2">
        <f t="shared" ref="Q710:Q802" si="7">SUM(N710*400)+O710*100+P710</f>
        <v>1960</v>
      </c>
      <c r="R710" s="28">
        <v>1960</v>
      </c>
      <c r="AA710" s="14"/>
      <c r="AN710" s="16"/>
      <c r="AO710" s="4"/>
    </row>
    <row r="711" spans="1:42" x14ac:dyDescent="0.3">
      <c r="H711" s="2" t="s">
        <v>32</v>
      </c>
      <c r="I711" s="2">
        <v>24555</v>
      </c>
      <c r="J711" s="2" t="s">
        <v>115</v>
      </c>
      <c r="K711" s="2">
        <v>37</v>
      </c>
      <c r="L711" s="2">
        <v>2018</v>
      </c>
      <c r="M711" s="28">
        <v>3</v>
      </c>
      <c r="N711" s="5">
        <v>0</v>
      </c>
      <c r="O711" s="5">
        <v>0</v>
      </c>
      <c r="P711" s="5">
        <v>75</v>
      </c>
      <c r="Q711" s="2">
        <f t="shared" si="7"/>
        <v>75</v>
      </c>
      <c r="R711" s="28">
        <v>75</v>
      </c>
      <c r="AA711" s="14"/>
      <c r="AN711" s="16"/>
      <c r="AO711" s="4"/>
    </row>
    <row r="712" spans="1:42" x14ac:dyDescent="0.3">
      <c r="H712" s="2" t="s">
        <v>32</v>
      </c>
      <c r="I712" s="2">
        <v>12595</v>
      </c>
      <c r="J712" s="2" t="s">
        <v>115</v>
      </c>
      <c r="K712" s="2">
        <v>592</v>
      </c>
      <c r="L712" s="2">
        <v>4765</v>
      </c>
      <c r="M712" s="28">
        <v>3</v>
      </c>
      <c r="N712" s="5">
        <v>0</v>
      </c>
      <c r="O712" s="5">
        <v>3</v>
      </c>
      <c r="P712" s="5">
        <v>78</v>
      </c>
      <c r="Q712" s="2">
        <f t="shared" si="7"/>
        <v>378</v>
      </c>
      <c r="R712" s="28">
        <v>378</v>
      </c>
      <c r="AA712" s="14"/>
      <c r="AN712" s="16"/>
      <c r="AO712" s="4"/>
    </row>
    <row r="713" spans="1:42" x14ac:dyDescent="0.3">
      <c r="A713" s="5">
        <v>438</v>
      </c>
      <c r="B713" s="2" t="s">
        <v>31</v>
      </c>
      <c r="C713" s="2" t="s">
        <v>690</v>
      </c>
      <c r="D713" s="2" t="s">
        <v>361</v>
      </c>
      <c r="E713" s="3">
        <v>3560600394123</v>
      </c>
      <c r="F713" s="95" t="s">
        <v>2297</v>
      </c>
      <c r="H713" s="2" t="s">
        <v>32</v>
      </c>
      <c r="I713" s="2">
        <v>12955</v>
      </c>
      <c r="J713" s="2" t="s">
        <v>115</v>
      </c>
      <c r="K713" s="2">
        <v>341</v>
      </c>
      <c r="L713" s="2">
        <v>2284</v>
      </c>
      <c r="M713" s="28">
        <v>3</v>
      </c>
      <c r="N713" s="5">
        <v>2</v>
      </c>
      <c r="O713" s="5">
        <v>0</v>
      </c>
      <c r="P713" s="5">
        <v>6</v>
      </c>
      <c r="Q713" s="2">
        <f t="shared" si="7"/>
        <v>806</v>
      </c>
      <c r="R713" s="28">
        <v>806</v>
      </c>
      <c r="AA713" s="14"/>
      <c r="AN713" s="16"/>
      <c r="AO713" s="4"/>
    </row>
    <row r="714" spans="1:42" x14ac:dyDescent="0.3">
      <c r="H714" s="2" t="s">
        <v>32</v>
      </c>
      <c r="I714" s="2">
        <v>10259</v>
      </c>
      <c r="J714" s="2" t="s">
        <v>115</v>
      </c>
      <c r="K714" s="2">
        <v>308</v>
      </c>
      <c r="L714" s="2">
        <v>1731</v>
      </c>
      <c r="M714" s="28">
        <v>3</v>
      </c>
      <c r="N714" s="5">
        <v>1</v>
      </c>
      <c r="O714" s="5">
        <v>2</v>
      </c>
      <c r="P714" s="5">
        <v>94</v>
      </c>
      <c r="Q714" s="2">
        <f t="shared" si="7"/>
        <v>694</v>
      </c>
      <c r="R714" s="28">
        <v>694</v>
      </c>
      <c r="AA714" s="14"/>
      <c r="AN714" s="16"/>
      <c r="AO714" s="4"/>
    </row>
    <row r="715" spans="1:42" x14ac:dyDescent="0.3">
      <c r="H715" s="2" t="s">
        <v>32</v>
      </c>
      <c r="I715" s="2">
        <v>5089</v>
      </c>
      <c r="J715" s="2" t="s">
        <v>98</v>
      </c>
      <c r="K715" s="2">
        <v>57</v>
      </c>
      <c r="L715" s="2">
        <v>648</v>
      </c>
      <c r="M715" s="28">
        <v>3</v>
      </c>
      <c r="N715" s="5">
        <v>0</v>
      </c>
      <c r="O715" s="5">
        <v>1</v>
      </c>
      <c r="P715" s="5">
        <v>11</v>
      </c>
      <c r="Q715" s="2">
        <f t="shared" si="7"/>
        <v>111</v>
      </c>
      <c r="R715" s="28">
        <v>111</v>
      </c>
      <c r="W715" s="2">
        <v>80</v>
      </c>
      <c r="X715" s="2" t="s">
        <v>31</v>
      </c>
      <c r="Y715" s="2" t="s">
        <v>690</v>
      </c>
      <c r="Z715" s="2" t="s">
        <v>361</v>
      </c>
      <c r="AA715" s="3">
        <v>3560600394123</v>
      </c>
      <c r="AB715" s="28">
        <v>119</v>
      </c>
      <c r="AC715" s="2" t="s">
        <v>35</v>
      </c>
      <c r="AD715" s="2" t="s">
        <v>90</v>
      </c>
      <c r="AE715" s="2" t="s">
        <v>45</v>
      </c>
      <c r="AF715" s="2" t="s">
        <v>48</v>
      </c>
      <c r="AG715" s="2">
        <v>9</v>
      </c>
      <c r="AH715" s="2">
        <v>19.3</v>
      </c>
      <c r="AI715" s="2">
        <v>347.4</v>
      </c>
      <c r="AK715" s="28">
        <v>347.4</v>
      </c>
      <c r="AN715" s="16" t="s">
        <v>1746</v>
      </c>
      <c r="AO715" s="4" t="s">
        <v>60</v>
      </c>
    </row>
    <row r="716" spans="1:42" x14ac:dyDescent="0.3">
      <c r="N716" s="5"/>
      <c r="O716" s="5"/>
      <c r="P716" s="5"/>
      <c r="AF716" s="2" t="s">
        <v>49</v>
      </c>
      <c r="AG716" s="2">
        <v>9</v>
      </c>
      <c r="AH716" s="2">
        <v>19.3</v>
      </c>
      <c r="AN716" s="16"/>
      <c r="AO716" s="4"/>
    </row>
    <row r="717" spans="1:42" x14ac:dyDescent="0.3">
      <c r="A717" s="5">
        <v>439</v>
      </c>
      <c r="B717" s="2" t="s">
        <v>31</v>
      </c>
      <c r="C717" s="2" t="s">
        <v>691</v>
      </c>
      <c r="D717" s="2" t="s">
        <v>535</v>
      </c>
      <c r="E717" s="3">
        <v>3560600270963</v>
      </c>
      <c r="F717" s="95" t="s">
        <v>3038</v>
      </c>
      <c r="H717" s="2" t="s">
        <v>32</v>
      </c>
      <c r="I717" s="2">
        <v>19396</v>
      </c>
      <c r="J717" s="2" t="s">
        <v>150</v>
      </c>
      <c r="K717" s="2">
        <v>177</v>
      </c>
      <c r="L717" s="2">
        <v>1941</v>
      </c>
      <c r="M717" s="28">
        <v>9</v>
      </c>
      <c r="N717" s="5">
        <v>5</v>
      </c>
      <c r="O717" s="5">
        <v>0</v>
      </c>
      <c r="P717" s="5">
        <v>90</v>
      </c>
      <c r="Q717" s="2">
        <f t="shared" si="7"/>
        <v>2090</v>
      </c>
      <c r="R717" s="28">
        <v>2090</v>
      </c>
      <c r="AA717" s="14"/>
      <c r="AN717" s="16"/>
      <c r="AO717" s="4"/>
    </row>
    <row r="718" spans="1:42" x14ac:dyDescent="0.3">
      <c r="A718" s="5">
        <v>440</v>
      </c>
      <c r="B718" s="2" t="s">
        <v>31</v>
      </c>
      <c r="C718" s="2" t="s">
        <v>691</v>
      </c>
      <c r="D718" s="2" t="s">
        <v>240</v>
      </c>
      <c r="E718" s="3">
        <v>3560600397963</v>
      </c>
      <c r="F718" s="95" t="s">
        <v>2491</v>
      </c>
      <c r="H718" s="2" t="s">
        <v>32</v>
      </c>
      <c r="I718" s="2">
        <v>17169</v>
      </c>
      <c r="J718" s="2" t="s">
        <v>119</v>
      </c>
      <c r="K718" s="2">
        <v>47</v>
      </c>
      <c r="L718" s="2">
        <v>1743</v>
      </c>
      <c r="M718" s="28">
        <v>4</v>
      </c>
      <c r="N718" s="5">
        <v>10</v>
      </c>
      <c r="O718" s="5">
        <v>2</v>
      </c>
      <c r="P718" s="5">
        <v>16</v>
      </c>
      <c r="Q718" s="2">
        <f t="shared" si="7"/>
        <v>4216</v>
      </c>
      <c r="R718" s="28">
        <v>4216</v>
      </c>
      <c r="AA718" s="14"/>
      <c r="AN718" s="16"/>
      <c r="AO718" s="4"/>
    </row>
    <row r="719" spans="1:42" x14ac:dyDescent="0.3">
      <c r="A719" s="5">
        <v>441</v>
      </c>
      <c r="B719" s="2" t="s">
        <v>31</v>
      </c>
      <c r="C719" s="2" t="s">
        <v>692</v>
      </c>
      <c r="D719" s="2" t="s">
        <v>693</v>
      </c>
      <c r="E719" s="3">
        <v>3560500162140</v>
      </c>
      <c r="F719" s="95" t="s">
        <v>3039</v>
      </c>
      <c r="H719" s="2" t="s">
        <v>32</v>
      </c>
      <c r="I719" s="2">
        <v>33365</v>
      </c>
      <c r="J719" s="2" t="s">
        <v>147</v>
      </c>
      <c r="K719" s="2">
        <v>65</v>
      </c>
      <c r="L719" s="2">
        <v>3141</v>
      </c>
      <c r="M719" s="28">
        <v>6</v>
      </c>
      <c r="N719" s="5">
        <v>0</v>
      </c>
      <c r="O719" s="5">
        <v>1</v>
      </c>
      <c r="P719" s="5">
        <v>3</v>
      </c>
      <c r="Q719" s="2">
        <f t="shared" si="7"/>
        <v>103</v>
      </c>
      <c r="R719" s="28">
        <v>103</v>
      </c>
      <c r="AA719" s="14"/>
      <c r="AN719" s="16"/>
      <c r="AO719" s="4"/>
    </row>
    <row r="720" spans="1:42" x14ac:dyDescent="0.3">
      <c r="A720" s="5">
        <v>442</v>
      </c>
      <c r="B720" s="2" t="s">
        <v>31</v>
      </c>
      <c r="C720" s="2" t="s">
        <v>692</v>
      </c>
      <c r="D720" s="2" t="s">
        <v>207</v>
      </c>
      <c r="F720" s="95" t="s">
        <v>2808</v>
      </c>
      <c r="H720" s="2" t="s">
        <v>32</v>
      </c>
      <c r="I720" s="2">
        <v>12541</v>
      </c>
      <c r="J720" s="2" t="s">
        <v>115</v>
      </c>
      <c r="K720" s="2">
        <v>543</v>
      </c>
      <c r="L720" s="2">
        <v>4711</v>
      </c>
      <c r="N720" s="5">
        <v>0</v>
      </c>
      <c r="O720" s="5">
        <v>3</v>
      </c>
      <c r="P720" s="5">
        <v>10</v>
      </c>
      <c r="Q720" s="2">
        <f t="shared" si="7"/>
        <v>310</v>
      </c>
      <c r="R720" s="28">
        <v>310</v>
      </c>
      <c r="AA720" s="14"/>
      <c r="AN720" s="16"/>
      <c r="AO720" s="4"/>
    </row>
    <row r="721" spans="1:42" x14ac:dyDescent="0.3">
      <c r="H721" s="2" t="s">
        <v>32</v>
      </c>
      <c r="I721" s="2">
        <v>12558</v>
      </c>
      <c r="J721" s="2" t="s">
        <v>115</v>
      </c>
      <c r="K721" s="2">
        <v>518</v>
      </c>
      <c r="L721" s="2">
        <v>4728</v>
      </c>
      <c r="N721" s="5">
        <v>1</v>
      </c>
      <c r="O721" s="5">
        <v>0</v>
      </c>
      <c r="P721" s="5">
        <v>4</v>
      </c>
      <c r="Q721" s="2">
        <f t="shared" si="7"/>
        <v>404</v>
      </c>
      <c r="R721" s="28">
        <v>404</v>
      </c>
      <c r="AA721" s="14"/>
      <c r="AN721" s="16"/>
      <c r="AO721" s="4"/>
    </row>
    <row r="722" spans="1:42" x14ac:dyDescent="0.3">
      <c r="H722" s="2" t="s">
        <v>32</v>
      </c>
      <c r="I722" s="2">
        <v>12552</v>
      </c>
      <c r="J722" s="2" t="s">
        <v>115</v>
      </c>
      <c r="K722" s="2">
        <v>536</v>
      </c>
      <c r="L722" s="2">
        <v>4722</v>
      </c>
      <c r="N722" s="5">
        <v>1</v>
      </c>
      <c r="O722" s="5">
        <v>0</v>
      </c>
      <c r="P722" s="5">
        <v>89</v>
      </c>
      <c r="Q722" s="2">
        <f t="shared" si="7"/>
        <v>489</v>
      </c>
      <c r="R722" s="28">
        <v>489</v>
      </c>
      <c r="AA722" s="14"/>
      <c r="AN722" s="16"/>
      <c r="AO722" s="4"/>
    </row>
    <row r="723" spans="1:42" s="48" customFormat="1" x14ac:dyDescent="0.3">
      <c r="A723" s="7">
        <v>443</v>
      </c>
      <c r="B723" s="6" t="s">
        <v>31</v>
      </c>
      <c r="C723" s="6" t="s">
        <v>692</v>
      </c>
      <c r="D723" s="6" t="s">
        <v>694</v>
      </c>
      <c r="E723" s="44"/>
      <c r="F723" s="98" t="s">
        <v>3040</v>
      </c>
      <c r="G723" s="98"/>
      <c r="H723" s="6" t="s">
        <v>32</v>
      </c>
      <c r="I723" s="6">
        <v>1899</v>
      </c>
      <c r="J723" s="61" t="s">
        <v>695</v>
      </c>
      <c r="K723" s="6">
        <v>567</v>
      </c>
      <c r="L723" s="6">
        <v>42</v>
      </c>
      <c r="M723" s="45">
        <v>1</v>
      </c>
      <c r="N723" s="7">
        <v>0</v>
      </c>
      <c r="O723" s="7">
        <v>1</v>
      </c>
      <c r="P723" s="7">
        <v>36</v>
      </c>
      <c r="Q723" s="6">
        <f t="shared" si="7"/>
        <v>136</v>
      </c>
      <c r="R723" s="45">
        <v>136</v>
      </c>
      <c r="S723" s="6"/>
      <c r="T723" s="6"/>
      <c r="U723" s="6"/>
      <c r="V723" s="53"/>
      <c r="W723" s="6"/>
      <c r="X723" s="6"/>
      <c r="Y723" s="6"/>
      <c r="Z723" s="6"/>
      <c r="AA723" s="46"/>
      <c r="AB723" s="45"/>
      <c r="AC723" s="6"/>
      <c r="AD723" s="6"/>
      <c r="AE723" s="6"/>
      <c r="AF723" s="6"/>
      <c r="AG723" s="6"/>
      <c r="AH723" s="6"/>
      <c r="AI723" s="6"/>
      <c r="AJ723" s="6"/>
      <c r="AK723" s="45"/>
      <c r="AL723" s="6"/>
      <c r="AM723" s="6"/>
      <c r="AN723" s="47"/>
      <c r="AO723" s="51"/>
      <c r="AP723" s="6"/>
    </row>
    <row r="724" spans="1:42" x14ac:dyDescent="0.3">
      <c r="A724" s="5">
        <v>444</v>
      </c>
      <c r="B724" s="2" t="s">
        <v>31</v>
      </c>
      <c r="C724" s="2" t="s">
        <v>696</v>
      </c>
      <c r="D724" s="2" t="s">
        <v>196</v>
      </c>
      <c r="E724" s="3">
        <v>3560600431657</v>
      </c>
      <c r="H724" s="2" t="s">
        <v>32</v>
      </c>
      <c r="I724" s="2">
        <v>30297</v>
      </c>
      <c r="J724" s="2" t="s">
        <v>93</v>
      </c>
      <c r="K724" s="2">
        <v>285</v>
      </c>
      <c r="L724" s="2">
        <v>2652</v>
      </c>
      <c r="N724" s="5">
        <v>2</v>
      </c>
      <c r="O724" s="5">
        <v>0</v>
      </c>
      <c r="P724" s="5">
        <v>0</v>
      </c>
      <c r="Q724" s="2">
        <f t="shared" si="7"/>
        <v>800</v>
      </c>
      <c r="R724" s="28">
        <v>800</v>
      </c>
      <c r="AA724" s="14"/>
      <c r="AN724" s="16"/>
      <c r="AO724" s="4"/>
    </row>
    <row r="725" spans="1:42" x14ac:dyDescent="0.3">
      <c r="A725" s="5">
        <v>445</v>
      </c>
      <c r="B725" s="2" t="s">
        <v>31</v>
      </c>
      <c r="C725" s="2" t="s">
        <v>696</v>
      </c>
      <c r="D725" s="2" t="s">
        <v>384</v>
      </c>
      <c r="E725" s="3">
        <v>3560600435725</v>
      </c>
      <c r="F725" s="95" t="s">
        <v>2561</v>
      </c>
      <c r="H725" s="2" t="s">
        <v>32</v>
      </c>
      <c r="I725" s="2">
        <v>13225</v>
      </c>
      <c r="J725" s="2" t="s">
        <v>93</v>
      </c>
      <c r="K725" s="2">
        <v>5</v>
      </c>
      <c r="L725" s="2">
        <v>1165</v>
      </c>
      <c r="M725" s="28">
        <v>5</v>
      </c>
      <c r="N725" s="5">
        <v>2</v>
      </c>
      <c r="O725" s="5">
        <v>1</v>
      </c>
      <c r="P725" s="5">
        <v>60</v>
      </c>
      <c r="Q725" s="2">
        <f t="shared" si="7"/>
        <v>960</v>
      </c>
      <c r="R725" s="28">
        <v>960</v>
      </c>
      <c r="AA725" s="14"/>
      <c r="AN725" s="16"/>
      <c r="AO725" s="4"/>
    </row>
    <row r="726" spans="1:42" x14ac:dyDescent="0.3">
      <c r="A726" s="5">
        <v>446</v>
      </c>
      <c r="B726" s="2" t="s">
        <v>31</v>
      </c>
      <c r="C726" s="2" t="s">
        <v>2854</v>
      </c>
      <c r="D726" s="2" t="s">
        <v>199</v>
      </c>
      <c r="E726" s="3">
        <v>3560600193993</v>
      </c>
      <c r="F726" s="95" t="s">
        <v>2855</v>
      </c>
      <c r="H726" s="2" t="s">
        <v>32</v>
      </c>
      <c r="I726" s="2">
        <v>2069</v>
      </c>
      <c r="J726" s="2" t="s">
        <v>698</v>
      </c>
      <c r="K726" s="2">
        <v>232</v>
      </c>
      <c r="L726" s="2">
        <v>826</v>
      </c>
      <c r="M726" s="28">
        <v>7</v>
      </c>
      <c r="N726" s="5">
        <v>0</v>
      </c>
      <c r="O726" s="5">
        <v>2</v>
      </c>
      <c r="P726" s="5">
        <v>15</v>
      </c>
      <c r="Q726" s="2">
        <f t="shared" si="7"/>
        <v>215</v>
      </c>
      <c r="R726" s="28">
        <v>215</v>
      </c>
      <c r="W726" s="2">
        <v>81</v>
      </c>
      <c r="X726" s="2" t="s">
        <v>31</v>
      </c>
      <c r="Y726" s="2" t="s">
        <v>697</v>
      </c>
      <c r="Z726" s="2" t="s">
        <v>199</v>
      </c>
      <c r="AA726" s="14">
        <v>3560600193993</v>
      </c>
      <c r="AB726" s="28">
        <v>5</v>
      </c>
      <c r="AC726" s="2" t="s">
        <v>35</v>
      </c>
      <c r="AD726" s="2" t="s">
        <v>90</v>
      </c>
      <c r="AE726" s="2" t="s">
        <v>45</v>
      </c>
      <c r="AF726" s="2" t="s">
        <v>48</v>
      </c>
      <c r="AG726" s="2">
        <v>13</v>
      </c>
      <c r="AH726" s="2">
        <v>23</v>
      </c>
      <c r="AI726" s="2">
        <v>598</v>
      </c>
      <c r="AK726" s="28">
        <v>598</v>
      </c>
      <c r="AN726" s="16" t="s">
        <v>1744</v>
      </c>
      <c r="AO726" s="4" t="s">
        <v>60</v>
      </c>
    </row>
    <row r="727" spans="1:42" x14ac:dyDescent="0.3">
      <c r="N727" s="5"/>
      <c r="O727" s="5"/>
      <c r="P727" s="5"/>
      <c r="AA727" s="14"/>
      <c r="AF727" s="2" t="s">
        <v>49</v>
      </c>
      <c r="AG727" s="2">
        <v>13</v>
      </c>
      <c r="AH727" s="2">
        <v>23</v>
      </c>
      <c r="AN727" s="16"/>
      <c r="AO727" s="4"/>
    </row>
    <row r="728" spans="1:42" x14ac:dyDescent="0.3">
      <c r="A728" s="5">
        <v>447</v>
      </c>
      <c r="B728" s="2" t="s">
        <v>31</v>
      </c>
      <c r="C728" s="2" t="s">
        <v>699</v>
      </c>
      <c r="D728" s="2" t="s">
        <v>240</v>
      </c>
      <c r="E728" s="3">
        <v>3560600398498</v>
      </c>
      <c r="F728" s="95" t="s">
        <v>2366</v>
      </c>
      <c r="H728" s="2" t="s">
        <v>32</v>
      </c>
      <c r="I728" s="2">
        <v>34163</v>
      </c>
      <c r="J728" s="2" t="s">
        <v>184</v>
      </c>
      <c r="K728" s="2">
        <v>796</v>
      </c>
      <c r="L728" s="2">
        <v>3479</v>
      </c>
      <c r="M728" s="28">
        <v>4</v>
      </c>
      <c r="N728" s="5">
        <v>3</v>
      </c>
      <c r="O728" s="5">
        <v>0</v>
      </c>
      <c r="P728" s="5">
        <v>20</v>
      </c>
      <c r="Q728" s="2">
        <f t="shared" si="7"/>
        <v>1220</v>
      </c>
      <c r="R728" s="28">
        <v>1220</v>
      </c>
      <c r="AA728" s="14"/>
      <c r="AN728" s="16"/>
      <c r="AO728" s="4"/>
    </row>
    <row r="729" spans="1:42" x14ac:dyDescent="0.3">
      <c r="H729" s="2" t="s">
        <v>32</v>
      </c>
      <c r="I729" s="2">
        <v>34460</v>
      </c>
      <c r="J729" s="2" t="s">
        <v>184</v>
      </c>
      <c r="K729" s="2">
        <v>807</v>
      </c>
      <c r="L729" s="2">
        <v>3647</v>
      </c>
      <c r="M729" s="28">
        <v>4</v>
      </c>
      <c r="N729" s="5">
        <v>0</v>
      </c>
      <c r="O729" s="5">
        <v>2</v>
      </c>
      <c r="P729" s="5">
        <v>26</v>
      </c>
      <c r="Q729" s="2">
        <f t="shared" si="7"/>
        <v>226</v>
      </c>
      <c r="R729" s="28">
        <v>226</v>
      </c>
      <c r="AA729" s="14"/>
      <c r="AN729" s="16"/>
      <c r="AO729" s="4"/>
    </row>
    <row r="730" spans="1:42" x14ac:dyDescent="0.3">
      <c r="A730" s="5">
        <v>448</v>
      </c>
      <c r="B730" s="2" t="s">
        <v>63</v>
      </c>
      <c r="C730" s="2" t="s">
        <v>700</v>
      </c>
      <c r="D730" s="2" t="s">
        <v>282</v>
      </c>
      <c r="E730" s="3">
        <v>3320100926021</v>
      </c>
      <c r="F730" s="95" t="s">
        <v>2453</v>
      </c>
      <c r="H730" s="2" t="s">
        <v>32</v>
      </c>
      <c r="I730" s="2">
        <v>33654</v>
      </c>
      <c r="J730" s="2" t="s">
        <v>147</v>
      </c>
      <c r="K730" s="2">
        <v>120</v>
      </c>
      <c r="L730" s="2">
        <v>3233</v>
      </c>
      <c r="M730" s="28">
        <v>6</v>
      </c>
      <c r="N730" s="5">
        <v>0</v>
      </c>
      <c r="O730" s="5">
        <v>2</v>
      </c>
      <c r="P730" s="5">
        <v>12</v>
      </c>
      <c r="Q730" s="2">
        <f t="shared" si="7"/>
        <v>212</v>
      </c>
      <c r="R730" s="28">
        <v>212</v>
      </c>
      <c r="AA730" s="14"/>
      <c r="AN730" s="16"/>
      <c r="AO730" s="4"/>
    </row>
    <row r="731" spans="1:42" x14ac:dyDescent="0.3">
      <c r="A731" s="5">
        <v>449</v>
      </c>
      <c r="B731" s="2" t="s">
        <v>31</v>
      </c>
      <c r="C731" s="2" t="s">
        <v>701</v>
      </c>
      <c r="D731" s="2" t="s">
        <v>702</v>
      </c>
      <c r="E731" s="3">
        <v>3560600379311</v>
      </c>
      <c r="F731" s="95" t="s">
        <v>3041</v>
      </c>
      <c r="H731" s="2" t="s">
        <v>32</v>
      </c>
      <c r="I731" s="2">
        <v>33338</v>
      </c>
      <c r="J731" s="2" t="s">
        <v>147</v>
      </c>
      <c r="K731" s="2">
        <v>36</v>
      </c>
      <c r="L731" s="2">
        <v>3114</v>
      </c>
      <c r="M731" s="28">
        <v>9</v>
      </c>
      <c r="N731" s="5">
        <v>3</v>
      </c>
      <c r="O731" s="5">
        <v>3</v>
      </c>
      <c r="P731" s="5">
        <v>19</v>
      </c>
      <c r="Q731" s="2">
        <f t="shared" si="7"/>
        <v>1519</v>
      </c>
      <c r="R731" s="28">
        <v>1519</v>
      </c>
      <c r="AA731" s="14"/>
      <c r="AN731" s="16"/>
      <c r="AO731" s="4"/>
    </row>
    <row r="732" spans="1:42" x14ac:dyDescent="0.3">
      <c r="H732" s="2" t="s">
        <v>32</v>
      </c>
      <c r="I732" s="2">
        <v>33645</v>
      </c>
      <c r="J732" s="2" t="s">
        <v>147</v>
      </c>
      <c r="K732" s="2">
        <v>111</v>
      </c>
      <c r="L732" s="2">
        <v>3224</v>
      </c>
      <c r="M732" s="28">
        <v>9</v>
      </c>
      <c r="N732" s="5">
        <v>2</v>
      </c>
      <c r="O732" s="5">
        <v>1</v>
      </c>
      <c r="P732" s="5">
        <v>84</v>
      </c>
      <c r="Q732" s="2">
        <f t="shared" si="7"/>
        <v>984</v>
      </c>
      <c r="R732" s="28">
        <v>984</v>
      </c>
      <c r="AA732" s="14"/>
      <c r="AN732" s="16"/>
      <c r="AO732" s="4"/>
    </row>
    <row r="733" spans="1:42" x14ac:dyDescent="0.3">
      <c r="A733" s="5">
        <v>450</v>
      </c>
      <c r="B733" s="2" t="s">
        <v>63</v>
      </c>
      <c r="C733" s="2" t="s">
        <v>703</v>
      </c>
      <c r="D733" s="2" t="s">
        <v>413</v>
      </c>
      <c r="E733" s="3">
        <v>3560600432581</v>
      </c>
      <c r="F733" s="95" t="s">
        <v>2728</v>
      </c>
      <c r="H733" s="2" t="s">
        <v>32</v>
      </c>
      <c r="I733" s="2">
        <v>25994</v>
      </c>
      <c r="J733" s="2" t="s">
        <v>119</v>
      </c>
      <c r="K733" s="2">
        <v>227</v>
      </c>
      <c r="L733" s="2">
        <v>2466</v>
      </c>
      <c r="M733" s="28">
        <v>5</v>
      </c>
      <c r="N733" s="5">
        <v>2</v>
      </c>
      <c r="O733" s="5">
        <v>1</v>
      </c>
      <c r="P733" s="5">
        <v>5</v>
      </c>
      <c r="Q733" s="2">
        <f t="shared" si="7"/>
        <v>905</v>
      </c>
      <c r="R733" s="28">
        <v>905</v>
      </c>
      <c r="AA733" s="14"/>
      <c r="AN733" s="16"/>
      <c r="AO733" s="4"/>
    </row>
    <row r="734" spans="1:42" x14ac:dyDescent="0.3">
      <c r="H734" s="2" t="s">
        <v>91</v>
      </c>
      <c r="I734" s="2">
        <v>4641</v>
      </c>
      <c r="M734" s="28">
        <v>5</v>
      </c>
      <c r="N734" s="5">
        <v>2</v>
      </c>
      <c r="O734" s="5">
        <v>2</v>
      </c>
      <c r="P734" s="5">
        <v>7</v>
      </c>
      <c r="Q734" s="2">
        <f t="shared" si="7"/>
        <v>1007</v>
      </c>
      <c r="R734" s="28">
        <v>1007</v>
      </c>
      <c r="AA734" s="14"/>
      <c r="AN734" s="16"/>
      <c r="AO734" s="4"/>
    </row>
    <row r="735" spans="1:42" x14ac:dyDescent="0.3">
      <c r="A735" s="5">
        <v>451</v>
      </c>
      <c r="B735" s="2" t="s">
        <v>63</v>
      </c>
      <c r="C735" s="2" t="s">
        <v>704</v>
      </c>
      <c r="D735" s="2" t="s">
        <v>433</v>
      </c>
      <c r="E735" s="3">
        <v>3560600209091</v>
      </c>
      <c r="F735" s="95" t="s">
        <v>2603</v>
      </c>
      <c r="H735" s="2" t="s">
        <v>32</v>
      </c>
      <c r="I735" s="2">
        <v>35718</v>
      </c>
      <c r="J735" s="2" t="s">
        <v>115</v>
      </c>
      <c r="K735" s="2">
        <v>227</v>
      </c>
      <c r="L735" s="2">
        <v>3806</v>
      </c>
      <c r="M735" s="28">
        <v>8</v>
      </c>
      <c r="N735" s="5">
        <v>1</v>
      </c>
      <c r="O735" s="5">
        <v>1</v>
      </c>
      <c r="P735" s="5">
        <v>71</v>
      </c>
      <c r="Q735" s="2">
        <f t="shared" si="7"/>
        <v>571</v>
      </c>
      <c r="R735" s="28">
        <v>571</v>
      </c>
      <c r="AA735" s="14"/>
      <c r="AN735" s="16"/>
      <c r="AO735" s="4"/>
    </row>
    <row r="736" spans="1:42" x14ac:dyDescent="0.3">
      <c r="H736" s="2" t="s">
        <v>32</v>
      </c>
      <c r="I736" s="2">
        <v>24882</v>
      </c>
      <c r="J736" s="24" t="s">
        <v>284</v>
      </c>
      <c r="K736" s="2">
        <v>253</v>
      </c>
      <c r="L736" s="2">
        <v>2312</v>
      </c>
      <c r="M736" s="28">
        <v>8</v>
      </c>
      <c r="N736" s="5">
        <v>5</v>
      </c>
      <c r="O736" s="5">
        <v>3</v>
      </c>
      <c r="P736" s="5">
        <v>72</v>
      </c>
      <c r="Q736" s="2">
        <f t="shared" si="7"/>
        <v>2372</v>
      </c>
      <c r="R736" s="28">
        <v>2372</v>
      </c>
      <c r="AA736" s="14"/>
      <c r="AN736" s="16"/>
      <c r="AO736" s="4"/>
    </row>
    <row r="737" spans="1:41" x14ac:dyDescent="0.3">
      <c r="A737" s="5">
        <v>452</v>
      </c>
      <c r="B737" s="2" t="s">
        <v>63</v>
      </c>
      <c r="C737" s="2" t="s">
        <v>705</v>
      </c>
      <c r="D737" s="2" t="s">
        <v>156</v>
      </c>
      <c r="E737" s="3">
        <v>3560600392716</v>
      </c>
      <c r="F737" s="95" t="s">
        <v>2335</v>
      </c>
      <c r="H737" s="2" t="s">
        <v>32</v>
      </c>
      <c r="I737" s="2">
        <v>35983</v>
      </c>
      <c r="J737" s="2" t="s">
        <v>115</v>
      </c>
      <c r="K737" s="2">
        <v>233</v>
      </c>
      <c r="L737" s="2">
        <v>3824</v>
      </c>
      <c r="M737" s="28">
        <v>3</v>
      </c>
      <c r="N737" s="5">
        <v>2</v>
      </c>
      <c r="O737" s="5">
        <v>0</v>
      </c>
      <c r="P737" s="5">
        <v>47.1</v>
      </c>
      <c r="Q737" s="2">
        <f t="shared" si="7"/>
        <v>847.1</v>
      </c>
      <c r="R737" s="28">
        <v>847.1</v>
      </c>
      <c r="AA737" s="14"/>
      <c r="AN737" s="16"/>
      <c r="AO737" s="4"/>
    </row>
    <row r="738" spans="1:41" x14ac:dyDescent="0.3">
      <c r="A738" s="5">
        <v>453</v>
      </c>
      <c r="B738" s="2" t="s">
        <v>31</v>
      </c>
      <c r="C738" s="2" t="s">
        <v>706</v>
      </c>
      <c r="D738" s="2" t="s">
        <v>707</v>
      </c>
      <c r="E738" s="3">
        <v>3560600144631</v>
      </c>
      <c r="F738" s="95" t="s">
        <v>2602</v>
      </c>
      <c r="H738" s="2" t="s">
        <v>32</v>
      </c>
      <c r="I738" s="2">
        <v>31634</v>
      </c>
      <c r="J738" s="2" t="s">
        <v>257</v>
      </c>
      <c r="K738" s="2">
        <v>2</v>
      </c>
      <c r="L738" s="2">
        <v>2706</v>
      </c>
      <c r="M738" s="28">
        <v>5</v>
      </c>
      <c r="N738" s="5">
        <v>7</v>
      </c>
      <c r="O738" s="5">
        <v>0</v>
      </c>
      <c r="P738" s="5">
        <v>44</v>
      </c>
      <c r="Q738" s="2">
        <f t="shared" si="7"/>
        <v>2844</v>
      </c>
      <c r="R738" s="28">
        <v>2844</v>
      </c>
      <c r="AA738" s="14"/>
      <c r="AN738" s="16"/>
      <c r="AO738" s="4"/>
    </row>
    <row r="739" spans="1:41" x14ac:dyDescent="0.3">
      <c r="A739" s="5">
        <v>454</v>
      </c>
      <c r="B739" s="2" t="s">
        <v>31</v>
      </c>
      <c r="C739" s="2" t="s">
        <v>706</v>
      </c>
      <c r="D739" s="2" t="s">
        <v>651</v>
      </c>
      <c r="E739" s="3">
        <v>3340500230066</v>
      </c>
      <c r="F739" s="95" t="s">
        <v>2892</v>
      </c>
      <c r="H739" s="2" t="s">
        <v>32</v>
      </c>
      <c r="I739" s="2">
        <v>25938</v>
      </c>
      <c r="J739" s="2" t="s">
        <v>115</v>
      </c>
      <c r="K739" s="2">
        <v>94</v>
      </c>
      <c r="L739" s="2">
        <v>2410</v>
      </c>
      <c r="M739" s="28">
        <v>7</v>
      </c>
      <c r="N739" s="5">
        <v>0</v>
      </c>
      <c r="O739" s="5">
        <v>1</v>
      </c>
      <c r="P739" s="5">
        <v>10</v>
      </c>
      <c r="Q739" s="2">
        <f t="shared" si="7"/>
        <v>110</v>
      </c>
      <c r="S739" s="2">
        <v>110</v>
      </c>
      <c r="W739" s="2">
        <v>82</v>
      </c>
      <c r="X739" s="2" t="s">
        <v>31</v>
      </c>
      <c r="Y739" s="2" t="s">
        <v>706</v>
      </c>
      <c r="Z739" s="2" t="s">
        <v>651</v>
      </c>
      <c r="AA739" s="14">
        <v>3340500230066</v>
      </c>
      <c r="AB739" s="28">
        <v>139</v>
      </c>
      <c r="AC739" s="2" t="s">
        <v>35</v>
      </c>
      <c r="AD739" s="2" t="s">
        <v>42</v>
      </c>
      <c r="AE739" s="2" t="s">
        <v>44</v>
      </c>
      <c r="AF739" s="2" t="s">
        <v>48</v>
      </c>
      <c r="AG739" s="2">
        <v>16</v>
      </c>
      <c r="AH739" s="2">
        <v>16.3</v>
      </c>
      <c r="AI739" s="2">
        <f>SUM(AG739*AH739)</f>
        <v>260.8</v>
      </c>
      <c r="AK739" s="28">
        <v>260.8</v>
      </c>
      <c r="AN739" s="16" t="s">
        <v>1765</v>
      </c>
      <c r="AO739" s="4" t="s">
        <v>60</v>
      </c>
    </row>
    <row r="740" spans="1:41" x14ac:dyDescent="0.3">
      <c r="A740" s="5">
        <v>455</v>
      </c>
      <c r="B740" s="2" t="s">
        <v>63</v>
      </c>
      <c r="C740" s="2" t="s">
        <v>708</v>
      </c>
      <c r="D740" s="2" t="s">
        <v>709</v>
      </c>
      <c r="E740" s="3">
        <v>3560600144828</v>
      </c>
      <c r="F740" s="95" t="s">
        <v>3042</v>
      </c>
      <c r="H740" s="2" t="s">
        <v>32</v>
      </c>
      <c r="I740" s="2">
        <v>34928</v>
      </c>
      <c r="J740" s="2" t="s">
        <v>150</v>
      </c>
      <c r="K740" s="2">
        <v>438</v>
      </c>
      <c r="L740" s="2">
        <v>2719</v>
      </c>
      <c r="M740" s="28">
        <v>2</v>
      </c>
      <c r="N740" s="5">
        <v>2</v>
      </c>
      <c r="O740" s="5">
        <v>0</v>
      </c>
      <c r="P740" s="5">
        <v>62.9</v>
      </c>
      <c r="Q740" s="2">
        <f t="shared" si="7"/>
        <v>862.9</v>
      </c>
      <c r="R740" s="28">
        <v>862.9</v>
      </c>
      <c r="AA740" s="14"/>
      <c r="AN740" s="16"/>
      <c r="AO740" s="4"/>
    </row>
    <row r="741" spans="1:41" x14ac:dyDescent="0.3">
      <c r="H741" s="2" t="s">
        <v>32</v>
      </c>
      <c r="I741" s="2">
        <v>21051</v>
      </c>
      <c r="J741" s="2" t="s">
        <v>93</v>
      </c>
      <c r="K741" s="2">
        <v>68</v>
      </c>
      <c r="L741" s="2">
        <v>2096</v>
      </c>
      <c r="M741" s="28">
        <v>2</v>
      </c>
      <c r="N741" s="5">
        <v>3</v>
      </c>
      <c r="O741" s="5">
        <v>0</v>
      </c>
      <c r="P741" s="5">
        <v>76</v>
      </c>
      <c r="Q741" s="2">
        <f t="shared" si="7"/>
        <v>1276</v>
      </c>
      <c r="R741" s="28">
        <v>1276</v>
      </c>
      <c r="AA741" s="14"/>
      <c r="AN741" s="16"/>
      <c r="AO741" s="4"/>
    </row>
    <row r="742" spans="1:41" x14ac:dyDescent="0.3">
      <c r="A742" s="5">
        <v>456</v>
      </c>
      <c r="B742" s="2" t="s">
        <v>31</v>
      </c>
      <c r="C742" s="2" t="s">
        <v>710</v>
      </c>
      <c r="D742" s="2" t="s">
        <v>711</v>
      </c>
      <c r="E742" s="3">
        <v>3309901273368</v>
      </c>
      <c r="F742" s="95" t="s">
        <v>2657</v>
      </c>
      <c r="H742" s="2" t="s">
        <v>32</v>
      </c>
      <c r="I742" s="2">
        <v>17126</v>
      </c>
      <c r="J742" s="2" t="s">
        <v>119</v>
      </c>
      <c r="K742" s="2">
        <v>33</v>
      </c>
      <c r="L742" s="2">
        <v>1727</v>
      </c>
      <c r="M742" s="28">
        <v>1</v>
      </c>
      <c r="N742" s="5">
        <v>0</v>
      </c>
      <c r="O742" s="5">
        <v>2</v>
      </c>
      <c r="P742" s="5">
        <v>83</v>
      </c>
      <c r="Q742" s="2">
        <f t="shared" si="7"/>
        <v>283</v>
      </c>
      <c r="R742" s="28">
        <v>283</v>
      </c>
      <c r="AA742" s="14"/>
      <c r="AN742" s="16"/>
      <c r="AO742" s="4"/>
    </row>
    <row r="743" spans="1:41" x14ac:dyDescent="0.3">
      <c r="H743" s="2" t="s">
        <v>32</v>
      </c>
      <c r="I743" s="2">
        <v>32503</v>
      </c>
      <c r="J743" s="2" t="s">
        <v>119</v>
      </c>
      <c r="K743" s="2">
        <v>212</v>
      </c>
      <c r="L743" s="2">
        <v>3009</v>
      </c>
      <c r="M743" s="28">
        <v>1</v>
      </c>
      <c r="N743" s="5">
        <v>0</v>
      </c>
      <c r="O743" s="5">
        <v>1</v>
      </c>
      <c r="P743" s="5">
        <v>13</v>
      </c>
      <c r="Q743" s="2">
        <f t="shared" si="7"/>
        <v>113</v>
      </c>
      <c r="R743" s="28">
        <v>113</v>
      </c>
      <c r="AA743" s="14"/>
      <c r="AN743" s="16"/>
      <c r="AO743" s="4"/>
    </row>
    <row r="744" spans="1:41" x14ac:dyDescent="0.3">
      <c r="A744" s="5">
        <v>457</v>
      </c>
      <c r="B744" s="2" t="s">
        <v>31</v>
      </c>
      <c r="C744" s="2" t="s">
        <v>712</v>
      </c>
      <c r="D744" s="2" t="s">
        <v>713</v>
      </c>
      <c r="E744" s="3">
        <v>3560600439356</v>
      </c>
      <c r="F744" s="95" t="s">
        <v>2265</v>
      </c>
      <c r="H744" s="2" t="s">
        <v>32</v>
      </c>
      <c r="I744" s="2">
        <v>35560</v>
      </c>
      <c r="J744" s="2" t="s">
        <v>117</v>
      </c>
      <c r="K744" s="2">
        <v>53</v>
      </c>
      <c r="L744" s="2">
        <v>3768</v>
      </c>
      <c r="M744" s="28">
        <v>8</v>
      </c>
      <c r="N744" s="5">
        <v>7</v>
      </c>
      <c r="O744" s="5">
        <v>2</v>
      </c>
      <c r="P744" s="5">
        <v>38</v>
      </c>
      <c r="Q744" s="2">
        <f t="shared" si="7"/>
        <v>3038</v>
      </c>
      <c r="R744" s="28">
        <v>3038</v>
      </c>
      <c r="AA744" s="14"/>
      <c r="AN744" s="16"/>
      <c r="AO744" s="4"/>
    </row>
    <row r="745" spans="1:41" x14ac:dyDescent="0.3">
      <c r="A745" s="5">
        <v>458</v>
      </c>
      <c r="B745" s="2" t="s">
        <v>31</v>
      </c>
      <c r="C745" s="2" t="s">
        <v>714</v>
      </c>
      <c r="D745" s="2" t="s">
        <v>647</v>
      </c>
      <c r="E745" s="3">
        <v>5560600014530</v>
      </c>
      <c r="F745" s="95" t="s">
        <v>2663</v>
      </c>
      <c r="H745" s="2" t="s">
        <v>32</v>
      </c>
      <c r="I745" s="2">
        <v>32308</v>
      </c>
      <c r="J745" s="2" t="s">
        <v>119</v>
      </c>
      <c r="K745" s="2">
        <v>120</v>
      </c>
      <c r="L745" s="2">
        <v>2951</v>
      </c>
      <c r="M745" s="28">
        <v>1</v>
      </c>
      <c r="N745" s="5">
        <v>24</v>
      </c>
      <c r="O745" s="5">
        <v>2</v>
      </c>
      <c r="P745" s="5">
        <v>92</v>
      </c>
      <c r="Q745" s="2">
        <f t="shared" si="7"/>
        <v>9892</v>
      </c>
      <c r="R745" s="28">
        <v>9892</v>
      </c>
      <c r="AA745" s="14"/>
      <c r="AN745" s="16"/>
      <c r="AO745" s="4"/>
    </row>
    <row r="746" spans="1:41" x14ac:dyDescent="0.3">
      <c r="A746" s="5">
        <v>459</v>
      </c>
      <c r="B746" s="2" t="s">
        <v>31</v>
      </c>
      <c r="C746" s="2" t="s">
        <v>715</v>
      </c>
      <c r="D746" s="2" t="s">
        <v>271</v>
      </c>
      <c r="E746" s="3">
        <v>3560600044220</v>
      </c>
      <c r="F746" s="95" t="s">
        <v>3043</v>
      </c>
      <c r="H746" s="2" t="s">
        <v>32</v>
      </c>
      <c r="I746" s="2">
        <v>10671</v>
      </c>
      <c r="J746" s="2" t="s">
        <v>109</v>
      </c>
      <c r="K746" s="2">
        <v>982</v>
      </c>
      <c r="L746" s="2">
        <v>1055</v>
      </c>
      <c r="M746" s="28">
        <v>2</v>
      </c>
      <c r="N746" s="5">
        <v>11</v>
      </c>
      <c r="O746" s="5">
        <v>0</v>
      </c>
      <c r="P746" s="5">
        <v>88</v>
      </c>
      <c r="Q746" s="2">
        <f t="shared" si="7"/>
        <v>4488</v>
      </c>
      <c r="R746" s="28">
        <v>4488</v>
      </c>
      <c r="AA746" s="14"/>
      <c r="AN746" s="16"/>
      <c r="AO746" s="4"/>
    </row>
    <row r="747" spans="1:41" x14ac:dyDescent="0.3">
      <c r="H747" s="2" t="s">
        <v>32</v>
      </c>
      <c r="I747" s="2">
        <v>16164</v>
      </c>
      <c r="J747" s="24" t="s">
        <v>210</v>
      </c>
      <c r="K747" s="2">
        <v>650</v>
      </c>
      <c r="L747" s="2">
        <v>1516</v>
      </c>
      <c r="M747" s="28">
        <v>2</v>
      </c>
      <c r="N747" s="5">
        <v>7</v>
      </c>
      <c r="O747" s="5">
        <v>3</v>
      </c>
      <c r="P747" s="5">
        <v>58</v>
      </c>
      <c r="Q747" s="2">
        <f t="shared" si="7"/>
        <v>3158</v>
      </c>
      <c r="R747" s="28">
        <v>3158</v>
      </c>
      <c r="AA747" s="14"/>
      <c r="AN747" s="16"/>
      <c r="AO747" s="4"/>
    </row>
    <row r="748" spans="1:41" x14ac:dyDescent="0.3">
      <c r="A748" s="5">
        <v>460</v>
      </c>
      <c r="B748" s="2" t="s">
        <v>31</v>
      </c>
      <c r="C748" s="2" t="s">
        <v>716</v>
      </c>
      <c r="D748" s="2" t="s">
        <v>149</v>
      </c>
      <c r="E748" s="3">
        <v>3560600138071</v>
      </c>
      <c r="F748" s="95" t="s">
        <v>2629</v>
      </c>
      <c r="H748" s="2" t="s">
        <v>32</v>
      </c>
      <c r="I748" s="2">
        <v>21005</v>
      </c>
      <c r="J748" s="2" t="s">
        <v>150</v>
      </c>
      <c r="K748" s="2">
        <v>252</v>
      </c>
      <c r="L748" s="2">
        <v>2050</v>
      </c>
      <c r="M748" s="28">
        <v>2</v>
      </c>
      <c r="N748" s="5">
        <v>2</v>
      </c>
      <c r="O748" s="5">
        <v>0</v>
      </c>
      <c r="P748" s="5">
        <v>31</v>
      </c>
      <c r="Q748" s="2">
        <f t="shared" si="7"/>
        <v>831</v>
      </c>
      <c r="R748" s="28">
        <v>831</v>
      </c>
      <c r="AA748" s="14"/>
      <c r="AN748" s="16"/>
      <c r="AO748" s="4"/>
    </row>
    <row r="749" spans="1:41" x14ac:dyDescent="0.3">
      <c r="H749" s="2" t="s">
        <v>32</v>
      </c>
      <c r="I749" s="2">
        <v>21031</v>
      </c>
      <c r="J749" s="2" t="s">
        <v>150</v>
      </c>
      <c r="K749" s="2">
        <v>374</v>
      </c>
      <c r="L749" s="2">
        <v>207602</v>
      </c>
      <c r="M749" s="28">
        <v>2</v>
      </c>
      <c r="N749" s="5">
        <v>2</v>
      </c>
      <c r="O749" s="5">
        <v>3</v>
      </c>
      <c r="P749" s="5">
        <v>41</v>
      </c>
      <c r="Q749" s="2">
        <f t="shared" si="7"/>
        <v>1141</v>
      </c>
      <c r="R749" s="28">
        <v>1141</v>
      </c>
      <c r="AA749" s="14"/>
      <c r="AN749" s="16"/>
      <c r="AO749" s="4"/>
    </row>
    <row r="750" spans="1:41" x14ac:dyDescent="0.3">
      <c r="H750" s="2" t="s">
        <v>32</v>
      </c>
      <c r="I750" s="2">
        <v>14626</v>
      </c>
      <c r="J750" s="2" t="s">
        <v>150</v>
      </c>
      <c r="K750" s="2">
        <v>126</v>
      </c>
      <c r="L750" s="2">
        <v>1362</v>
      </c>
      <c r="M750" s="28">
        <v>2</v>
      </c>
      <c r="N750" s="5">
        <v>1</v>
      </c>
      <c r="O750" s="5">
        <v>3</v>
      </c>
      <c r="P750" s="5">
        <v>47</v>
      </c>
      <c r="Q750" s="2">
        <f t="shared" si="7"/>
        <v>747</v>
      </c>
      <c r="R750" s="28">
        <v>747</v>
      </c>
      <c r="AA750" s="14"/>
      <c r="AN750" s="16"/>
      <c r="AO750" s="4"/>
    </row>
    <row r="751" spans="1:41" x14ac:dyDescent="0.3">
      <c r="A751" s="5">
        <v>461</v>
      </c>
      <c r="B751" s="2" t="s">
        <v>31</v>
      </c>
      <c r="C751" s="2" t="s">
        <v>716</v>
      </c>
      <c r="D751" s="2" t="s">
        <v>205</v>
      </c>
      <c r="E751" s="3">
        <v>3560600147878</v>
      </c>
      <c r="F751" s="95" t="s">
        <v>2312</v>
      </c>
      <c r="H751" s="2" t="s">
        <v>32</v>
      </c>
      <c r="I751" s="2">
        <v>2054</v>
      </c>
      <c r="J751" s="2" t="s">
        <v>186</v>
      </c>
      <c r="K751" s="2">
        <v>130</v>
      </c>
      <c r="L751" s="2">
        <v>155</v>
      </c>
      <c r="M751" s="28">
        <v>3</v>
      </c>
      <c r="N751" s="5">
        <v>0</v>
      </c>
      <c r="O751" s="5">
        <v>1</v>
      </c>
      <c r="P751" s="5">
        <v>96</v>
      </c>
      <c r="Q751" s="2">
        <f t="shared" si="7"/>
        <v>196</v>
      </c>
      <c r="R751" s="28">
        <v>196</v>
      </c>
      <c r="AA751" s="14"/>
      <c r="AN751" s="16"/>
      <c r="AO751" s="4"/>
    </row>
    <row r="752" spans="1:41" x14ac:dyDescent="0.3">
      <c r="A752" s="5">
        <v>462</v>
      </c>
      <c r="B752" s="2" t="s">
        <v>31</v>
      </c>
      <c r="C752" s="2" t="s">
        <v>716</v>
      </c>
      <c r="D752" s="2" t="s">
        <v>217</v>
      </c>
      <c r="H752" s="2" t="s">
        <v>32</v>
      </c>
      <c r="I752" s="2">
        <v>1589</v>
      </c>
      <c r="J752" s="2" t="s">
        <v>717</v>
      </c>
      <c r="K752" s="2">
        <v>30</v>
      </c>
      <c r="L752" s="2">
        <v>9</v>
      </c>
      <c r="M752" s="28">
        <v>1</v>
      </c>
      <c r="N752" s="5">
        <v>0</v>
      </c>
      <c r="O752" s="5">
        <v>3</v>
      </c>
      <c r="P752" s="5">
        <v>73</v>
      </c>
      <c r="Q752" s="2">
        <f t="shared" si="7"/>
        <v>373</v>
      </c>
      <c r="R752" s="28">
        <v>373</v>
      </c>
      <c r="AA752" s="14"/>
      <c r="AN752" s="16"/>
      <c r="AO752" s="4"/>
    </row>
    <row r="753" spans="1:42" s="48" customFormat="1" x14ac:dyDescent="0.3">
      <c r="A753" s="7">
        <v>463</v>
      </c>
      <c r="B753" s="6" t="s">
        <v>31</v>
      </c>
      <c r="C753" s="6" t="s">
        <v>716</v>
      </c>
      <c r="D753" s="6" t="s">
        <v>718</v>
      </c>
      <c r="E753" s="44">
        <v>3560600194965</v>
      </c>
      <c r="F753" s="98" t="s">
        <v>2859</v>
      </c>
      <c r="G753" s="98"/>
      <c r="H753" s="6" t="s">
        <v>32</v>
      </c>
      <c r="I753" s="6">
        <v>5017</v>
      </c>
      <c r="J753" s="6" t="s">
        <v>253</v>
      </c>
      <c r="K753" s="6">
        <v>249</v>
      </c>
      <c r="L753" s="6">
        <v>592</v>
      </c>
      <c r="M753" s="45">
        <v>5</v>
      </c>
      <c r="N753" s="7">
        <v>0</v>
      </c>
      <c r="O753" s="7">
        <v>1</v>
      </c>
      <c r="P753" s="7">
        <v>82</v>
      </c>
      <c r="Q753" s="6">
        <f t="shared" si="7"/>
        <v>182</v>
      </c>
      <c r="R753" s="45"/>
      <c r="S753" s="6">
        <v>182</v>
      </c>
      <c r="T753" s="6"/>
      <c r="U753" s="6"/>
      <c r="V753" s="53"/>
      <c r="W753" s="6">
        <v>83</v>
      </c>
      <c r="X753" s="6" t="s">
        <v>31</v>
      </c>
      <c r="Y753" s="6" t="s">
        <v>716</v>
      </c>
      <c r="Z753" s="6" t="s">
        <v>718</v>
      </c>
      <c r="AA753" s="46">
        <v>3560600194965</v>
      </c>
      <c r="AB753" s="45">
        <v>20</v>
      </c>
      <c r="AC753" s="6" t="s">
        <v>35</v>
      </c>
      <c r="AD753" s="6" t="s">
        <v>43</v>
      </c>
      <c r="AE753" s="6" t="s">
        <v>44</v>
      </c>
      <c r="AF753" s="6" t="s">
        <v>48</v>
      </c>
      <c r="AG753" s="6">
        <v>12</v>
      </c>
      <c r="AH753" s="6">
        <v>19.3</v>
      </c>
      <c r="AI753" s="6">
        <f>SUM(AG753*AH753)</f>
        <v>231.60000000000002</v>
      </c>
      <c r="AJ753" s="6"/>
      <c r="AK753" s="45">
        <v>231.6</v>
      </c>
      <c r="AL753" s="6"/>
      <c r="AM753" s="6"/>
      <c r="AN753" s="47" t="s">
        <v>1741</v>
      </c>
      <c r="AO753" s="51" t="s">
        <v>60</v>
      </c>
      <c r="AP753" s="6"/>
    </row>
    <row r="754" spans="1:42" x14ac:dyDescent="0.3">
      <c r="H754" s="2" t="s">
        <v>55</v>
      </c>
      <c r="I754" s="2">
        <v>1324</v>
      </c>
      <c r="J754" s="2">
        <v>1421</v>
      </c>
      <c r="K754" s="2">
        <v>15</v>
      </c>
      <c r="M754" s="28">
        <v>5</v>
      </c>
      <c r="N754" s="5">
        <v>5</v>
      </c>
      <c r="O754" s="5">
        <v>1</v>
      </c>
      <c r="P754" s="5">
        <v>14</v>
      </c>
      <c r="Q754" s="2">
        <f t="shared" si="7"/>
        <v>2114</v>
      </c>
      <c r="R754" s="28">
        <v>2114</v>
      </c>
      <c r="AA754" s="14"/>
      <c r="AN754" s="16"/>
      <c r="AO754" s="4"/>
    </row>
    <row r="755" spans="1:42" x14ac:dyDescent="0.3">
      <c r="H755" s="2" t="s">
        <v>32</v>
      </c>
      <c r="I755" s="2">
        <v>11970</v>
      </c>
      <c r="J755" s="2" t="s">
        <v>295</v>
      </c>
      <c r="K755" s="2">
        <v>67</v>
      </c>
      <c r="L755" s="2">
        <v>1844</v>
      </c>
      <c r="M755" s="28">
        <v>5</v>
      </c>
      <c r="N755" s="5">
        <v>3</v>
      </c>
      <c r="O755" s="5">
        <v>2</v>
      </c>
      <c r="P755" s="5">
        <v>47</v>
      </c>
      <c r="Q755" s="2">
        <f t="shared" si="7"/>
        <v>1447</v>
      </c>
      <c r="R755" s="28">
        <v>1447</v>
      </c>
      <c r="AA755" s="14"/>
      <c r="AN755" s="16"/>
      <c r="AO755" s="4"/>
    </row>
    <row r="756" spans="1:42" x14ac:dyDescent="0.3">
      <c r="A756" s="5">
        <v>464</v>
      </c>
      <c r="B756" s="2" t="s">
        <v>31</v>
      </c>
      <c r="C756" s="2" t="s">
        <v>719</v>
      </c>
      <c r="D756" s="2" t="s">
        <v>466</v>
      </c>
      <c r="E756" s="3">
        <v>3500500559163</v>
      </c>
      <c r="F756" s="95" t="s">
        <v>2601</v>
      </c>
      <c r="H756" s="2" t="s">
        <v>32</v>
      </c>
      <c r="I756" s="2">
        <v>34736</v>
      </c>
      <c r="J756" s="2" t="s">
        <v>150</v>
      </c>
      <c r="K756" s="2">
        <v>477</v>
      </c>
      <c r="L756" s="2">
        <v>3691</v>
      </c>
      <c r="M756" s="28">
        <v>11</v>
      </c>
      <c r="N756" s="5">
        <v>3</v>
      </c>
      <c r="O756" s="5">
        <v>0</v>
      </c>
      <c r="P756" s="5">
        <v>80.900000000000006</v>
      </c>
      <c r="Q756" s="2">
        <f t="shared" si="7"/>
        <v>1280.9000000000001</v>
      </c>
      <c r="R756" s="28">
        <v>1280</v>
      </c>
      <c r="AA756" s="14"/>
      <c r="AN756" s="16"/>
      <c r="AO756" s="4"/>
    </row>
    <row r="757" spans="1:42" x14ac:dyDescent="0.3">
      <c r="A757" s="5">
        <v>465</v>
      </c>
      <c r="B757" s="2" t="s">
        <v>31</v>
      </c>
      <c r="C757" s="2" t="s">
        <v>720</v>
      </c>
      <c r="D757" s="2" t="s">
        <v>196</v>
      </c>
      <c r="E757" s="3">
        <v>1560600050738</v>
      </c>
      <c r="F757" s="95" t="s">
        <v>2458</v>
      </c>
      <c r="H757" s="2" t="s">
        <v>32</v>
      </c>
      <c r="I757" s="2">
        <v>34292</v>
      </c>
      <c r="J757" s="2" t="s">
        <v>117</v>
      </c>
      <c r="K757" s="2">
        <v>6</v>
      </c>
      <c r="L757" s="2">
        <v>3584</v>
      </c>
      <c r="M757" s="28">
        <v>6</v>
      </c>
      <c r="N757" s="5">
        <v>2</v>
      </c>
      <c r="O757" s="5">
        <v>3</v>
      </c>
      <c r="P757" s="5">
        <v>66</v>
      </c>
      <c r="Q757" s="2">
        <f t="shared" si="7"/>
        <v>1166</v>
      </c>
      <c r="R757" s="28">
        <v>1166</v>
      </c>
      <c r="AA757" s="14"/>
      <c r="AN757" s="16"/>
      <c r="AO757" s="4"/>
    </row>
    <row r="758" spans="1:42" x14ac:dyDescent="0.3">
      <c r="A758" s="5">
        <v>466</v>
      </c>
      <c r="B758" s="2" t="s">
        <v>1278</v>
      </c>
      <c r="C758" s="2" t="s">
        <v>721</v>
      </c>
      <c r="D758" s="2" t="s">
        <v>222</v>
      </c>
      <c r="E758" s="3">
        <v>3560600150488</v>
      </c>
      <c r="F758" s="95" t="s">
        <v>3044</v>
      </c>
      <c r="H758" s="2" t="s">
        <v>32</v>
      </c>
      <c r="I758" s="2">
        <v>12613</v>
      </c>
      <c r="J758" s="2" t="s">
        <v>115</v>
      </c>
      <c r="K758" s="2">
        <v>616</v>
      </c>
      <c r="L758" s="2">
        <v>3923</v>
      </c>
      <c r="M758" s="28">
        <v>3</v>
      </c>
      <c r="N758" s="5">
        <v>3</v>
      </c>
      <c r="O758" s="5">
        <v>0</v>
      </c>
      <c r="P758" s="5">
        <v>64</v>
      </c>
      <c r="Q758" s="2">
        <f t="shared" si="7"/>
        <v>1264</v>
      </c>
      <c r="R758" s="28">
        <v>1264</v>
      </c>
      <c r="AA758" s="14"/>
      <c r="AN758" s="16"/>
      <c r="AO758" s="4"/>
    </row>
    <row r="759" spans="1:42" x14ac:dyDescent="0.3">
      <c r="H759" s="2" t="s">
        <v>32</v>
      </c>
      <c r="I759" s="2">
        <v>36353</v>
      </c>
      <c r="J759" s="2" t="s">
        <v>115</v>
      </c>
      <c r="K759" s="2">
        <v>712</v>
      </c>
      <c r="L759" s="2">
        <v>3924</v>
      </c>
      <c r="M759" s="28">
        <v>3</v>
      </c>
      <c r="N759" s="5">
        <v>1</v>
      </c>
      <c r="O759" s="5">
        <v>0</v>
      </c>
      <c r="P759" s="5">
        <v>31</v>
      </c>
      <c r="Q759" s="2">
        <f t="shared" si="7"/>
        <v>431</v>
      </c>
      <c r="S759" s="2">
        <v>431</v>
      </c>
      <c r="W759" s="2">
        <v>84</v>
      </c>
      <c r="X759" s="2" t="s">
        <v>63</v>
      </c>
      <c r="Y759" s="2" t="s">
        <v>1769</v>
      </c>
      <c r="Z759" s="2" t="s">
        <v>786</v>
      </c>
      <c r="AA759" s="14">
        <v>8501085000118</v>
      </c>
      <c r="AB759" s="28">
        <v>172</v>
      </c>
      <c r="AC759" s="2" t="s">
        <v>35</v>
      </c>
      <c r="AD759" s="2" t="s">
        <v>90</v>
      </c>
      <c r="AE759" s="2" t="s">
        <v>45</v>
      </c>
      <c r="AF759" s="2" t="s">
        <v>48</v>
      </c>
      <c r="AG759" s="2">
        <v>18.7</v>
      </c>
      <c r="AH759" s="2">
        <v>20.8</v>
      </c>
      <c r="AI759" s="2">
        <v>777.92</v>
      </c>
      <c r="AK759" s="28">
        <v>777.92</v>
      </c>
      <c r="AN759" s="16" t="s">
        <v>1744</v>
      </c>
      <c r="AO759" s="4" t="s">
        <v>60</v>
      </c>
    </row>
    <row r="760" spans="1:42" x14ac:dyDescent="0.3">
      <c r="N760" s="5"/>
      <c r="O760" s="5"/>
      <c r="P760" s="5"/>
      <c r="AA760" s="14"/>
      <c r="AF760" s="2" t="s">
        <v>49</v>
      </c>
      <c r="AG760" s="2">
        <v>18.7</v>
      </c>
      <c r="AH760" s="2">
        <v>20.8</v>
      </c>
      <c r="AN760" s="16"/>
      <c r="AO760" s="4"/>
    </row>
    <row r="761" spans="1:42" x14ac:dyDescent="0.3">
      <c r="A761" s="5">
        <v>467</v>
      </c>
      <c r="B761" s="2" t="s">
        <v>64</v>
      </c>
      <c r="C761" s="2" t="s">
        <v>722</v>
      </c>
      <c r="D761" s="2" t="s">
        <v>723</v>
      </c>
      <c r="E761" s="3">
        <v>3560600199126</v>
      </c>
      <c r="F761" s="95" t="s">
        <v>2806</v>
      </c>
      <c r="H761" s="2" t="s">
        <v>32</v>
      </c>
      <c r="I761" s="2">
        <v>5013</v>
      </c>
      <c r="J761" s="2" t="s">
        <v>724</v>
      </c>
      <c r="K761" s="2">
        <v>245</v>
      </c>
      <c r="L761" s="2">
        <v>818</v>
      </c>
      <c r="N761" s="5">
        <v>0</v>
      </c>
      <c r="O761" s="5">
        <v>0</v>
      </c>
      <c r="P761" s="5">
        <v>97</v>
      </c>
      <c r="Q761" s="2">
        <f t="shared" si="7"/>
        <v>97</v>
      </c>
      <c r="R761" s="28">
        <v>97</v>
      </c>
      <c r="AA761" s="14"/>
      <c r="AN761" s="16"/>
      <c r="AO761" s="4"/>
    </row>
    <row r="762" spans="1:42" x14ac:dyDescent="0.3">
      <c r="H762" s="2" t="s">
        <v>32</v>
      </c>
      <c r="I762" s="2">
        <v>5001</v>
      </c>
      <c r="J762" s="2" t="s">
        <v>201</v>
      </c>
      <c r="K762" s="2">
        <v>216</v>
      </c>
      <c r="L762" s="2">
        <v>983</v>
      </c>
      <c r="N762" s="5">
        <v>0</v>
      </c>
      <c r="O762" s="5">
        <v>0</v>
      </c>
      <c r="P762" s="5">
        <v>60</v>
      </c>
      <c r="Q762" s="2">
        <f t="shared" si="7"/>
        <v>60</v>
      </c>
      <c r="S762" s="2">
        <v>60</v>
      </c>
      <c r="W762" s="2">
        <v>85</v>
      </c>
      <c r="X762" s="2" t="s">
        <v>64</v>
      </c>
      <c r="Y762" s="2" t="s">
        <v>722</v>
      </c>
      <c r="Z762" s="2" t="s">
        <v>1147</v>
      </c>
      <c r="AA762" s="14">
        <v>3560600199126</v>
      </c>
      <c r="AB762" s="28">
        <v>81</v>
      </c>
      <c r="AC762" s="2" t="s">
        <v>35</v>
      </c>
      <c r="AD762" s="2" t="s">
        <v>42</v>
      </c>
      <c r="AE762" s="2" t="s">
        <v>44</v>
      </c>
      <c r="AF762" s="2" t="s">
        <v>48</v>
      </c>
      <c r="AG762" s="2">
        <v>9.8000000000000007</v>
      </c>
      <c r="AH762" s="2">
        <v>24.5</v>
      </c>
      <c r="AI762" s="2">
        <f>SUM(AG762*AH762)</f>
        <v>240.10000000000002</v>
      </c>
      <c r="AK762" s="28">
        <v>240.1</v>
      </c>
      <c r="AN762" s="16"/>
      <c r="AO762" s="4"/>
    </row>
    <row r="763" spans="1:42" x14ac:dyDescent="0.3">
      <c r="H763" s="2" t="s">
        <v>32</v>
      </c>
      <c r="I763" s="2">
        <v>5020</v>
      </c>
      <c r="J763" s="2" t="s">
        <v>724</v>
      </c>
      <c r="K763" s="2">
        <v>255</v>
      </c>
      <c r="L763" s="2">
        <v>595</v>
      </c>
      <c r="N763" s="5">
        <v>0</v>
      </c>
      <c r="O763" s="5">
        <v>1</v>
      </c>
      <c r="P763" s="5">
        <v>37</v>
      </c>
      <c r="Q763" s="2">
        <f t="shared" si="7"/>
        <v>137</v>
      </c>
      <c r="R763" s="28">
        <v>137</v>
      </c>
      <c r="AA763" s="14"/>
      <c r="AN763" s="16"/>
      <c r="AO763" s="4"/>
    </row>
    <row r="764" spans="1:42" x14ac:dyDescent="0.3">
      <c r="A764" s="5">
        <v>468</v>
      </c>
      <c r="B764" s="2" t="s">
        <v>63</v>
      </c>
      <c r="C764" s="2" t="s">
        <v>725</v>
      </c>
      <c r="D764" s="2" t="s">
        <v>726</v>
      </c>
      <c r="E764" s="3">
        <v>3560600147274</v>
      </c>
      <c r="F764" s="95" t="s">
        <v>2600</v>
      </c>
      <c r="H764" s="2" t="s">
        <v>32</v>
      </c>
      <c r="I764" s="2">
        <v>34281</v>
      </c>
      <c r="J764" s="2" t="s">
        <v>232</v>
      </c>
      <c r="K764" s="2">
        <v>55</v>
      </c>
      <c r="L764" s="2">
        <v>3573</v>
      </c>
      <c r="M764" s="28">
        <v>6</v>
      </c>
      <c r="N764" s="5">
        <v>48</v>
      </c>
      <c r="O764" s="5">
        <v>1</v>
      </c>
      <c r="P764" s="5">
        <v>98</v>
      </c>
      <c r="Q764" s="2">
        <f t="shared" si="7"/>
        <v>19398</v>
      </c>
      <c r="R764" s="28">
        <v>19398</v>
      </c>
      <c r="AA764" s="14"/>
      <c r="AN764" s="16"/>
      <c r="AO764" s="4"/>
    </row>
    <row r="765" spans="1:42" x14ac:dyDescent="0.3">
      <c r="A765" s="5">
        <v>469</v>
      </c>
      <c r="B765" s="2" t="s">
        <v>64</v>
      </c>
      <c r="C765" s="2" t="s">
        <v>727</v>
      </c>
      <c r="D765" s="2" t="s">
        <v>361</v>
      </c>
      <c r="E765" s="3">
        <v>3560600392554</v>
      </c>
      <c r="F765" s="95" t="s">
        <v>2284</v>
      </c>
      <c r="H765" s="2" t="s">
        <v>32</v>
      </c>
      <c r="I765" s="2">
        <v>32098</v>
      </c>
      <c r="J765" s="2" t="s">
        <v>115</v>
      </c>
      <c r="K765" s="2">
        <v>132</v>
      </c>
      <c r="L765" s="2">
        <v>2917</v>
      </c>
      <c r="M765" s="28">
        <v>3</v>
      </c>
      <c r="N765" s="5">
        <v>1</v>
      </c>
      <c r="O765" s="5">
        <v>1</v>
      </c>
      <c r="P765" s="5">
        <v>59</v>
      </c>
      <c r="Q765" s="2">
        <f t="shared" si="7"/>
        <v>559</v>
      </c>
      <c r="R765" s="28">
        <v>559</v>
      </c>
      <c r="AA765" s="14"/>
      <c r="AN765" s="16"/>
      <c r="AO765" s="4"/>
    </row>
    <row r="766" spans="1:42" x14ac:dyDescent="0.3">
      <c r="A766" s="5">
        <v>470</v>
      </c>
      <c r="B766" s="2" t="s">
        <v>31</v>
      </c>
      <c r="C766" s="2" t="s">
        <v>728</v>
      </c>
      <c r="D766" s="2" t="s">
        <v>729</v>
      </c>
      <c r="E766" s="3">
        <v>2560100014609</v>
      </c>
      <c r="F766" s="95" t="s">
        <v>2805</v>
      </c>
      <c r="H766" s="2" t="s">
        <v>32</v>
      </c>
      <c r="I766" s="2">
        <v>17123</v>
      </c>
      <c r="J766" s="2" t="s">
        <v>119</v>
      </c>
      <c r="K766" s="2">
        <v>35</v>
      </c>
      <c r="L766" s="2">
        <v>1729</v>
      </c>
      <c r="M766" s="28">
        <v>11</v>
      </c>
      <c r="N766" s="5">
        <v>2</v>
      </c>
      <c r="O766" s="5">
        <v>2</v>
      </c>
      <c r="P766" s="5">
        <v>27</v>
      </c>
      <c r="Q766" s="2">
        <f t="shared" si="7"/>
        <v>1027</v>
      </c>
      <c r="R766" s="28">
        <v>1027</v>
      </c>
      <c r="AA766" s="14"/>
      <c r="AN766" s="16"/>
      <c r="AO766" s="4"/>
    </row>
    <row r="767" spans="1:42" x14ac:dyDescent="0.3">
      <c r="A767" s="5">
        <v>471</v>
      </c>
      <c r="B767" s="2" t="s">
        <v>31</v>
      </c>
      <c r="C767" s="2" t="s">
        <v>730</v>
      </c>
      <c r="D767" s="2" t="s">
        <v>731</v>
      </c>
      <c r="E767" s="3">
        <v>3550100667180</v>
      </c>
      <c r="F767" s="95" t="s">
        <v>3045</v>
      </c>
      <c r="H767" s="2" t="s">
        <v>32</v>
      </c>
      <c r="I767" s="2">
        <v>17371</v>
      </c>
      <c r="J767" s="2" t="s">
        <v>732</v>
      </c>
      <c r="K767" s="2">
        <v>63</v>
      </c>
      <c r="L767" s="2">
        <v>1781</v>
      </c>
      <c r="M767" s="28">
        <v>5</v>
      </c>
      <c r="N767" s="5">
        <v>7</v>
      </c>
      <c r="O767" s="5">
        <v>0</v>
      </c>
      <c r="P767" s="5">
        <v>23</v>
      </c>
      <c r="Q767" s="2">
        <f t="shared" si="7"/>
        <v>2823</v>
      </c>
      <c r="R767" s="28">
        <v>2823</v>
      </c>
      <c r="AA767" s="14"/>
      <c r="AN767" s="16"/>
      <c r="AO767" s="4"/>
    </row>
    <row r="768" spans="1:42" x14ac:dyDescent="0.3">
      <c r="A768" s="5">
        <v>472</v>
      </c>
      <c r="B768" s="2" t="s">
        <v>31</v>
      </c>
      <c r="C768" s="2" t="s">
        <v>730</v>
      </c>
      <c r="D768" s="2" t="s">
        <v>731</v>
      </c>
      <c r="E768" s="3">
        <v>3550100667180</v>
      </c>
      <c r="F768" s="95" t="s">
        <v>3045</v>
      </c>
      <c r="H768" s="2" t="s">
        <v>32</v>
      </c>
      <c r="I768" s="2">
        <v>17371</v>
      </c>
      <c r="J768" s="2" t="s">
        <v>733</v>
      </c>
      <c r="K768" s="2">
        <v>63</v>
      </c>
      <c r="L768" s="2">
        <v>1781</v>
      </c>
      <c r="M768" s="28">
        <v>5</v>
      </c>
      <c r="N768" s="5">
        <v>7</v>
      </c>
      <c r="O768" s="5">
        <v>0</v>
      </c>
      <c r="P768" s="5">
        <v>23</v>
      </c>
      <c r="Q768" s="2">
        <f t="shared" si="7"/>
        <v>2823</v>
      </c>
      <c r="R768" s="28">
        <v>2823</v>
      </c>
      <c r="AA768" s="14"/>
      <c r="AN768" s="16"/>
      <c r="AO768" s="4"/>
    </row>
    <row r="769" spans="1:42" x14ac:dyDescent="0.3">
      <c r="A769" s="5">
        <v>473</v>
      </c>
      <c r="B769" s="2" t="s">
        <v>63</v>
      </c>
      <c r="C769" s="2" t="s">
        <v>572</v>
      </c>
      <c r="D769" s="2" t="s">
        <v>269</v>
      </c>
      <c r="E769" s="3">
        <v>3560600437418</v>
      </c>
      <c r="F769" s="95" t="s">
        <v>2804</v>
      </c>
      <c r="H769" s="2" t="s">
        <v>32</v>
      </c>
      <c r="I769" s="2">
        <v>33100</v>
      </c>
      <c r="J769" s="2" t="s">
        <v>147</v>
      </c>
      <c r="K769" s="2">
        <v>4</v>
      </c>
      <c r="L769" s="2">
        <v>3088</v>
      </c>
      <c r="N769" s="5">
        <v>5</v>
      </c>
      <c r="O769" s="5">
        <v>2</v>
      </c>
      <c r="P769" s="5">
        <v>64</v>
      </c>
      <c r="Q769" s="2">
        <f t="shared" si="7"/>
        <v>2264</v>
      </c>
      <c r="R769" s="28">
        <v>2264</v>
      </c>
      <c r="AA769" s="14"/>
      <c r="AN769" s="16"/>
      <c r="AO769" s="4"/>
    </row>
    <row r="770" spans="1:42" x14ac:dyDescent="0.3">
      <c r="H770" s="2" t="s">
        <v>32</v>
      </c>
      <c r="I770" s="2">
        <v>330</v>
      </c>
      <c r="J770" s="2" t="s">
        <v>232</v>
      </c>
      <c r="K770" s="2">
        <v>99</v>
      </c>
      <c r="L770" s="2">
        <v>8</v>
      </c>
      <c r="N770" s="5">
        <v>0</v>
      </c>
      <c r="O770" s="5">
        <v>2</v>
      </c>
      <c r="P770" s="5">
        <v>17</v>
      </c>
      <c r="Q770" s="2">
        <f t="shared" si="7"/>
        <v>217</v>
      </c>
      <c r="R770" s="28">
        <v>217</v>
      </c>
      <c r="AA770" s="14"/>
      <c r="AN770" s="16"/>
      <c r="AO770" s="4"/>
    </row>
    <row r="771" spans="1:42" x14ac:dyDescent="0.3">
      <c r="H771" s="2" t="s">
        <v>32</v>
      </c>
      <c r="I771" s="2">
        <v>33101</v>
      </c>
      <c r="J771" s="2" t="s">
        <v>147</v>
      </c>
      <c r="K771" s="2">
        <v>10</v>
      </c>
      <c r="L771" s="2">
        <v>3089</v>
      </c>
      <c r="N771" s="5">
        <v>0</v>
      </c>
      <c r="O771" s="5">
        <v>1</v>
      </c>
      <c r="P771" s="5">
        <v>56</v>
      </c>
      <c r="Q771" s="2">
        <f t="shared" si="7"/>
        <v>156</v>
      </c>
      <c r="R771" s="28">
        <v>156</v>
      </c>
      <c r="AA771" s="14"/>
      <c r="AN771" s="16"/>
      <c r="AO771" s="4"/>
    </row>
    <row r="772" spans="1:42" x14ac:dyDescent="0.3">
      <c r="H772" s="2" t="s">
        <v>32</v>
      </c>
      <c r="I772" s="2">
        <v>34977</v>
      </c>
      <c r="J772" s="2" t="s">
        <v>147</v>
      </c>
      <c r="K772" s="2">
        <v>135</v>
      </c>
      <c r="L772" s="2">
        <v>3731</v>
      </c>
      <c r="N772" s="5">
        <v>0</v>
      </c>
      <c r="O772" s="5">
        <v>0</v>
      </c>
      <c r="P772" s="5">
        <v>67</v>
      </c>
      <c r="Q772" s="2">
        <f t="shared" si="7"/>
        <v>67</v>
      </c>
      <c r="R772" s="28">
        <v>67</v>
      </c>
      <c r="AA772" s="14"/>
      <c r="AN772" s="16"/>
      <c r="AO772" s="4"/>
    </row>
    <row r="773" spans="1:42" x14ac:dyDescent="0.3">
      <c r="A773" s="5">
        <v>474</v>
      </c>
      <c r="B773" s="2" t="s">
        <v>63</v>
      </c>
      <c r="C773" s="2" t="s">
        <v>734</v>
      </c>
      <c r="D773" s="2" t="s">
        <v>735</v>
      </c>
      <c r="E773" s="3">
        <v>3560300271344</v>
      </c>
      <c r="F773" s="95" t="s">
        <v>2660</v>
      </c>
      <c r="H773" s="2" t="s">
        <v>32</v>
      </c>
      <c r="I773" s="2">
        <v>20209</v>
      </c>
      <c r="J773" s="2" t="s">
        <v>119</v>
      </c>
      <c r="K773" s="2">
        <v>77</v>
      </c>
      <c r="L773" s="2">
        <v>1980</v>
      </c>
      <c r="M773" s="28">
        <v>1</v>
      </c>
      <c r="N773" s="5">
        <v>4</v>
      </c>
      <c r="O773" s="5">
        <v>2</v>
      </c>
      <c r="P773" s="5">
        <v>59</v>
      </c>
      <c r="Q773" s="2">
        <f t="shared" si="7"/>
        <v>1859</v>
      </c>
      <c r="R773" s="28">
        <v>1859</v>
      </c>
      <c r="AA773" s="14"/>
      <c r="AN773" s="16"/>
      <c r="AO773" s="4"/>
    </row>
    <row r="774" spans="1:42" x14ac:dyDescent="0.3">
      <c r="H774" s="2" t="s">
        <v>32</v>
      </c>
      <c r="I774" s="2">
        <v>26237</v>
      </c>
      <c r="J774" s="2" t="s">
        <v>119</v>
      </c>
      <c r="K774" s="2">
        <v>257</v>
      </c>
      <c r="L774" s="2">
        <v>2577</v>
      </c>
      <c r="M774" s="28">
        <v>1</v>
      </c>
      <c r="N774" s="5">
        <v>0</v>
      </c>
      <c r="O774" s="5">
        <v>2</v>
      </c>
      <c r="P774" s="5">
        <v>82</v>
      </c>
      <c r="Q774" s="2">
        <f t="shared" si="7"/>
        <v>282</v>
      </c>
      <c r="R774" s="28">
        <v>282</v>
      </c>
      <c r="AA774" s="14"/>
      <c r="AN774" s="16"/>
      <c r="AO774" s="4"/>
    </row>
    <row r="775" spans="1:42" x14ac:dyDescent="0.3">
      <c r="H775" s="2" t="s">
        <v>32</v>
      </c>
      <c r="I775" s="2">
        <v>20210</v>
      </c>
      <c r="J775" s="2" t="s">
        <v>119</v>
      </c>
      <c r="K775" s="2">
        <v>38</v>
      </c>
      <c r="L775" s="2">
        <v>1981</v>
      </c>
      <c r="M775" s="28">
        <v>1</v>
      </c>
      <c r="N775" s="5">
        <v>4</v>
      </c>
      <c r="O775" s="5">
        <v>1</v>
      </c>
      <c r="P775" s="5">
        <v>9</v>
      </c>
      <c r="Q775" s="2">
        <f t="shared" si="7"/>
        <v>1709</v>
      </c>
      <c r="R775" s="28">
        <v>1709</v>
      </c>
      <c r="AA775" s="14"/>
      <c r="AN775" s="16"/>
      <c r="AO775" s="4"/>
    </row>
    <row r="776" spans="1:42" x14ac:dyDescent="0.3">
      <c r="A776" s="5">
        <v>475</v>
      </c>
      <c r="B776" s="2" t="s">
        <v>63</v>
      </c>
      <c r="C776" s="2" t="s">
        <v>572</v>
      </c>
      <c r="D776" s="2" t="s">
        <v>559</v>
      </c>
      <c r="E776" s="3">
        <v>3560600143872</v>
      </c>
      <c r="F776" s="95" t="s">
        <v>3046</v>
      </c>
      <c r="H776" s="2" t="s">
        <v>32</v>
      </c>
      <c r="I776" s="2">
        <v>31640</v>
      </c>
      <c r="J776" s="43" t="s">
        <v>736</v>
      </c>
      <c r="K776" s="2">
        <v>10</v>
      </c>
      <c r="L776" s="2">
        <v>2712</v>
      </c>
      <c r="M776" s="28">
        <v>2</v>
      </c>
      <c r="N776" s="5">
        <v>3</v>
      </c>
      <c r="O776" s="5">
        <v>3</v>
      </c>
      <c r="P776" s="5">
        <v>86</v>
      </c>
      <c r="Q776" s="2">
        <f t="shared" si="7"/>
        <v>1586</v>
      </c>
      <c r="R776" s="28">
        <v>1586</v>
      </c>
      <c r="AA776" s="14"/>
      <c r="AN776" s="16"/>
      <c r="AO776" s="4"/>
    </row>
    <row r="777" spans="1:42" x14ac:dyDescent="0.3">
      <c r="A777" s="5">
        <v>476</v>
      </c>
      <c r="B777" s="2" t="s">
        <v>63</v>
      </c>
      <c r="C777" s="2" t="s">
        <v>572</v>
      </c>
      <c r="D777" s="2" t="s">
        <v>399</v>
      </c>
      <c r="E777" s="3">
        <v>3560600018407</v>
      </c>
      <c r="F777" s="95" t="s">
        <v>2708</v>
      </c>
      <c r="H777" s="2" t="s">
        <v>32</v>
      </c>
      <c r="I777" s="2">
        <v>30227</v>
      </c>
      <c r="J777" s="2" t="s">
        <v>93</v>
      </c>
      <c r="K777" s="2">
        <v>197</v>
      </c>
      <c r="L777" s="2">
        <v>2622</v>
      </c>
      <c r="M777" s="28">
        <v>5</v>
      </c>
      <c r="N777" s="5">
        <v>2</v>
      </c>
      <c r="O777" s="5">
        <v>2</v>
      </c>
      <c r="P777" s="5">
        <v>70</v>
      </c>
      <c r="Q777" s="2">
        <f t="shared" si="7"/>
        <v>1070</v>
      </c>
      <c r="R777" s="28">
        <v>1070</v>
      </c>
      <c r="AA777" s="14"/>
      <c r="AN777" s="16"/>
      <c r="AO777" s="4"/>
    </row>
    <row r="778" spans="1:42" x14ac:dyDescent="0.3">
      <c r="H778" s="2" t="s">
        <v>32</v>
      </c>
      <c r="I778" s="2">
        <v>30254</v>
      </c>
      <c r="J778" s="2" t="s">
        <v>93</v>
      </c>
      <c r="K778" s="2">
        <v>282</v>
      </c>
      <c r="L778" s="2">
        <v>2649</v>
      </c>
      <c r="M778" s="28">
        <v>5</v>
      </c>
      <c r="N778" s="5">
        <v>2</v>
      </c>
      <c r="O778" s="5">
        <v>1</v>
      </c>
      <c r="P778" s="5">
        <v>5</v>
      </c>
      <c r="Q778" s="2">
        <f t="shared" si="7"/>
        <v>905</v>
      </c>
      <c r="R778" s="28">
        <v>905</v>
      </c>
      <c r="AA778" s="14"/>
      <c r="AN778" s="16"/>
      <c r="AO778" s="4"/>
    </row>
    <row r="779" spans="1:42" x14ac:dyDescent="0.3">
      <c r="H779" s="2" t="s">
        <v>32</v>
      </c>
      <c r="I779" s="2">
        <v>11114</v>
      </c>
      <c r="J779" s="2" t="s">
        <v>119</v>
      </c>
      <c r="K779" s="2">
        <v>182</v>
      </c>
      <c r="L779" s="2">
        <v>4408</v>
      </c>
      <c r="M779" s="28">
        <v>5</v>
      </c>
      <c r="N779" s="5">
        <v>3</v>
      </c>
      <c r="O779" s="5">
        <v>2</v>
      </c>
      <c r="P779" s="5">
        <v>81</v>
      </c>
      <c r="Q779" s="2">
        <f t="shared" si="7"/>
        <v>1481</v>
      </c>
      <c r="R779" s="28">
        <v>1481</v>
      </c>
      <c r="AA779" s="14"/>
      <c r="AN779" s="16"/>
      <c r="AO779" s="4"/>
    </row>
    <row r="780" spans="1:42" s="48" customFormat="1" x14ac:dyDescent="0.3">
      <c r="A780" s="7"/>
      <c r="B780" s="6"/>
      <c r="C780" s="6"/>
      <c r="D780" s="6"/>
      <c r="E780" s="44"/>
      <c r="F780" s="98"/>
      <c r="G780" s="98"/>
      <c r="H780" s="6" t="s">
        <v>32</v>
      </c>
      <c r="I780" s="6">
        <v>34010</v>
      </c>
      <c r="J780" s="6" t="s">
        <v>1316</v>
      </c>
      <c r="K780" s="6">
        <v>367</v>
      </c>
      <c r="L780" s="6">
        <v>3344</v>
      </c>
      <c r="M780" s="45">
        <v>5</v>
      </c>
      <c r="N780" s="7">
        <v>0</v>
      </c>
      <c r="O780" s="7">
        <v>2</v>
      </c>
      <c r="P780" s="7">
        <v>75</v>
      </c>
      <c r="Q780" s="6">
        <f t="shared" si="7"/>
        <v>275</v>
      </c>
      <c r="R780" s="45">
        <v>275</v>
      </c>
      <c r="S780" s="6"/>
      <c r="T780" s="6"/>
      <c r="U780" s="6"/>
      <c r="V780" s="53"/>
      <c r="W780" s="6"/>
      <c r="X780" s="6"/>
      <c r="Y780" s="6"/>
      <c r="Z780" s="6"/>
      <c r="AA780" s="46"/>
      <c r="AB780" s="45"/>
      <c r="AC780" s="6"/>
      <c r="AD780" s="6"/>
      <c r="AE780" s="6"/>
      <c r="AF780" s="6"/>
      <c r="AG780" s="6"/>
      <c r="AH780" s="6"/>
      <c r="AI780" s="6"/>
      <c r="AJ780" s="6"/>
      <c r="AK780" s="45"/>
      <c r="AL780" s="6"/>
      <c r="AM780" s="6"/>
      <c r="AN780" s="47"/>
      <c r="AO780" s="51"/>
      <c r="AP780" s="6"/>
    </row>
    <row r="781" spans="1:42" x14ac:dyDescent="0.3">
      <c r="A781" s="5">
        <v>477</v>
      </c>
      <c r="B781" s="2" t="s">
        <v>63</v>
      </c>
      <c r="C781" s="2" t="s">
        <v>572</v>
      </c>
      <c r="D781" s="2" t="s">
        <v>309</v>
      </c>
      <c r="E781" s="3">
        <v>3560600434206</v>
      </c>
      <c r="F781" s="95" t="s">
        <v>2732</v>
      </c>
      <c r="H781" s="2" t="s">
        <v>32</v>
      </c>
      <c r="I781" s="2">
        <v>24975</v>
      </c>
      <c r="J781" s="2" t="s">
        <v>737</v>
      </c>
      <c r="K781" s="2">
        <v>143</v>
      </c>
      <c r="L781" s="2">
        <v>2405</v>
      </c>
      <c r="M781" s="28">
        <v>5</v>
      </c>
      <c r="N781" s="5">
        <v>0</v>
      </c>
      <c r="O781" s="5">
        <v>3</v>
      </c>
      <c r="P781" s="5">
        <v>77</v>
      </c>
      <c r="Q781" s="2">
        <f t="shared" si="7"/>
        <v>377</v>
      </c>
      <c r="R781" s="28">
        <v>377</v>
      </c>
      <c r="AA781" s="14"/>
      <c r="AN781" s="16"/>
      <c r="AO781" s="4"/>
    </row>
    <row r="782" spans="1:42" x14ac:dyDescent="0.3">
      <c r="H782" s="2" t="s">
        <v>32</v>
      </c>
      <c r="I782" s="2">
        <v>34007</v>
      </c>
      <c r="J782" s="2" t="s">
        <v>737</v>
      </c>
      <c r="K782" s="2">
        <v>361</v>
      </c>
      <c r="L782" s="2">
        <v>3341</v>
      </c>
      <c r="M782" s="28">
        <v>5</v>
      </c>
      <c r="N782" s="5">
        <v>2</v>
      </c>
      <c r="O782" s="5">
        <v>1</v>
      </c>
      <c r="P782" s="5">
        <v>59</v>
      </c>
      <c r="Q782" s="2">
        <f t="shared" si="7"/>
        <v>959</v>
      </c>
      <c r="R782" s="28">
        <v>959</v>
      </c>
      <c r="AA782" s="14"/>
      <c r="AN782" s="16"/>
      <c r="AO782" s="4"/>
    </row>
    <row r="783" spans="1:42" x14ac:dyDescent="0.3">
      <c r="A783" s="5">
        <v>478</v>
      </c>
      <c r="B783" s="2" t="s">
        <v>63</v>
      </c>
      <c r="C783" s="2" t="s">
        <v>572</v>
      </c>
      <c r="D783" s="2" t="s">
        <v>263</v>
      </c>
      <c r="E783" s="3">
        <v>3560600342204</v>
      </c>
      <c r="F783" s="95" t="s">
        <v>2311</v>
      </c>
      <c r="H783" s="2" t="s">
        <v>32</v>
      </c>
      <c r="I783" s="2">
        <v>17670</v>
      </c>
      <c r="J783" s="2" t="s">
        <v>93</v>
      </c>
      <c r="K783" s="2">
        <v>43</v>
      </c>
      <c r="L783" s="2">
        <v>1852</v>
      </c>
      <c r="M783" s="28">
        <v>3</v>
      </c>
      <c r="N783" s="5">
        <v>13</v>
      </c>
      <c r="O783" s="5">
        <v>0</v>
      </c>
      <c r="P783" s="5">
        <v>70</v>
      </c>
      <c r="Q783" s="2">
        <f t="shared" si="7"/>
        <v>5270</v>
      </c>
      <c r="R783" s="28">
        <v>5270</v>
      </c>
      <c r="AA783" s="14"/>
      <c r="AN783" s="16"/>
      <c r="AO783" s="4"/>
    </row>
    <row r="784" spans="1:42" x14ac:dyDescent="0.3">
      <c r="A784" s="5">
        <v>479</v>
      </c>
      <c r="B784" s="2" t="s">
        <v>63</v>
      </c>
      <c r="C784" s="2" t="s">
        <v>572</v>
      </c>
      <c r="D784" s="2" t="s">
        <v>361</v>
      </c>
      <c r="E784" s="3">
        <v>3560600393631</v>
      </c>
      <c r="F784" s="95" t="s">
        <v>3047</v>
      </c>
      <c r="H784" s="2" t="s">
        <v>32</v>
      </c>
      <c r="I784" s="2">
        <v>25428</v>
      </c>
      <c r="J784" s="2" t="s">
        <v>115</v>
      </c>
      <c r="K784" s="2">
        <v>41</v>
      </c>
      <c r="L784" s="2">
        <v>2034</v>
      </c>
      <c r="M784" s="28">
        <v>3</v>
      </c>
      <c r="N784" s="5">
        <v>2</v>
      </c>
      <c r="O784" s="5">
        <v>3</v>
      </c>
      <c r="P784" s="5">
        <v>46</v>
      </c>
      <c r="Q784" s="2">
        <f t="shared" si="7"/>
        <v>1146</v>
      </c>
      <c r="R784" s="28">
        <v>1146</v>
      </c>
      <c r="AA784" s="14"/>
      <c r="AN784" s="16"/>
      <c r="AO784" s="4"/>
    </row>
    <row r="785" spans="1:41" x14ac:dyDescent="0.3">
      <c r="A785" s="5">
        <v>480</v>
      </c>
      <c r="B785" s="2" t="s">
        <v>31</v>
      </c>
      <c r="C785" s="2" t="s">
        <v>738</v>
      </c>
      <c r="D785" s="2" t="s">
        <v>739</v>
      </c>
      <c r="E785" s="3">
        <v>3649800145752</v>
      </c>
      <c r="F785" s="95" t="s">
        <v>2598</v>
      </c>
      <c r="H785" s="2" t="s">
        <v>32</v>
      </c>
      <c r="I785" s="2">
        <v>17118</v>
      </c>
      <c r="J785" s="2" t="s">
        <v>119</v>
      </c>
      <c r="K785" s="2">
        <v>45</v>
      </c>
      <c r="L785" s="2">
        <v>1741</v>
      </c>
      <c r="N785" s="5">
        <v>2</v>
      </c>
      <c r="O785" s="5">
        <v>1</v>
      </c>
      <c r="P785" s="5">
        <v>61</v>
      </c>
      <c r="Q785" s="2">
        <f t="shared" si="7"/>
        <v>961</v>
      </c>
      <c r="R785" s="28">
        <v>961</v>
      </c>
      <c r="AA785" s="14"/>
      <c r="AN785" s="16"/>
      <c r="AO785" s="4"/>
    </row>
    <row r="786" spans="1:41" x14ac:dyDescent="0.3">
      <c r="A786" s="5">
        <v>481</v>
      </c>
      <c r="B786" s="2" t="s">
        <v>31</v>
      </c>
      <c r="C786" s="2" t="s">
        <v>738</v>
      </c>
      <c r="D786" s="2" t="s">
        <v>493</v>
      </c>
      <c r="E786" s="3">
        <v>3560600431789</v>
      </c>
      <c r="F786" s="95" t="s">
        <v>2428</v>
      </c>
      <c r="H786" s="2" t="s">
        <v>32</v>
      </c>
      <c r="I786" s="2">
        <v>36136</v>
      </c>
      <c r="J786" s="2" t="s">
        <v>119</v>
      </c>
      <c r="K786" s="2">
        <v>367</v>
      </c>
      <c r="L786" s="2">
        <v>3889</v>
      </c>
      <c r="M786" s="28">
        <v>6</v>
      </c>
      <c r="N786" s="5">
        <v>2</v>
      </c>
      <c r="O786" s="5">
        <v>0</v>
      </c>
      <c r="P786" s="5">
        <v>97.1</v>
      </c>
      <c r="Q786" s="2">
        <f t="shared" si="7"/>
        <v>897.1</v>
      </c>
      <c r="R786" s="28">
        <v>897.1</v>
      </c>
      <c r="AA786" s="14"/>
      <c r="AN786" s="16"/>
      <c r="AO786" s="4"/>
    </row>
    <row r="787" spans="1:41" x14ac:dyDescent="0.3">
      <c r="A787" s="5">
        <v>482</v>
      </c>
      <c r="B787" s="2" t="s">
        <v>63</v>
      </c>
      <c r="C787" s="2" t="s">
        <v>740</v>
      </c>
      <c r="D787" s="2" t="s">
        <v>741</v>
      </c>
      <c r="E787" s="3">
        <v>3560600124681</v>
      </c>
      <c r="F787" s="95" t="s">
        <v>2130</v>
      </c>
      <c r="H787" s="2" t="s">
        <v>32</v>
      </c>
      <c r="I787" s="2">
        <v>33399</v>
      </c>
      <c r="J787" s="2" t="s">
        <v>147</v>
      </c>
      <c r="K787" s="2">
        <v>36</v>
      </c>
      <c r="L787" s="2">
        <v>3175</v>
      </c>
      <c r="M787" s="28">
        <v>9</v>
      </c>
      <c r="N787" s="5">
        <v>0</v>
      </c>
      <c r="O787" s="5">
        <v>3</v>
      </c>
      <c r="P787" s="5">
        <v>10</v>
      </c>
      <c r="Q787" s="2">
        <f t="shared" si="7"/>
        <v>310</v>
      </c>
      <c r="R787" s="28">
        <v>310</v>
      </c>
      <c r="AA787" s="14"/>
      <c r="AN787" s="16"/>
      <c r="AO787" s="4"/>
    </row>
    <row r="788" spans="1:41" x14ac:dyDescent="0.3">
      <c r="H788" s="2" t="s">
        <v>32</v>
      </c>
      <c r="I788" s="2">
        <v>33395</v>
      </c>
      <c r="J788" s="2" t="s">
        <v>445</v>
      </c>
      <c r="K788" s="2">
        <v>20</v>
      </c>
      <c r="L788" s="2">
        <v>3171</v>
      </c>
      <c r="M788" s="28">
        <v>9</v>
      </c>
      <c r="N788" s="5">
        <v>4</v>
      </c>
      <c r="O788" s="5">
        <v>1</v>
      </c>
      <c r="P788" s="5">
        <v>10</v>
      </c>
      <c r="Q788" s="2">
        <f t="shared" si="7"/>
        <v>1710</v>
      </c>
      <c r="R788" s="28">
        <v>1710</v>
      </c>
      <c r="AA788" s="14"/>
      <c r="AN788" s="16"/>
      <c r="AO788" s="4"/>
    </row>
    <row r="789" spans="1:41" x14ac:dyDescent="0.3">
      <c r="H789" s="2" t="s">
        <v>32</v>
      </c>
      <c r="I789" s="2">
        <v>33398</v>
      </c>
      <c r="J789" s="2" t="s">
        <v>147</v>
      </c>
      <c r="K789" s="2">
        <v>75</v>
      </c>
      <c r="L789" s="2">
        <v>3174</v>
      </c>
      <c r="M789" s="28">
        <v>9</v>
      </c>
      <c r="N789" s="5">
        <v>8</v>
      </c>
      <c r="O789" s="5">
        <v>0</v>
      </c>
      <c r="P789" s="5">
        <v>36</v>
      </c>
      <c r="Q789" s="2">
        <f t="shared" si="7"/>
        <v>3236</v>
      </c>
      <c r="R789" s="28">
        <v>3236</v>
      </c>
      <c r="AA789" s="14"/>
      <c r="AN789" s="16"/>
      <c r="AO789" s="4"/>
    </row>
    <row r="790" spans="1:41" x14ac:dyDescent="0.3">
      <c r="H790" s="2" t="s">
        <v>32</v>
      </c>
      <c r="I790" s="2">
        <v>33398</v>
      </c>
      <c r="J790" s="2" t="s">
        <v>147</v>
      </c>
      <c r="K790" s="2">
        <v>74</v>
      </c>
      <c r="L790" s="2">
        <v>3173</v>
      </c>
      <c r="M790" s="28">
        <v>9</v>
      </c>
      <c r="N790" s="5">
        <v>6</v>
      </c>
      <c r="O790" s="5">
        <v>1</v>
      </c>
      <c r="P790" s="5">
        <v>28</v>
      </c>
      <c r="Q790" s="2">
        <f t="shared" si="7"/>
        <v>2528</v>
      </c>
      <c r="R790" s="28">
        <v>2528</v>
      </c>
      <c r="AA790" s="14"/>
      <c r="AN790" s="16"/>
      <c r="AO790" s="4"/>
    </row>
    <row r="791" spans="1:41" x14ac:dyDescent="0.3">
      <c r="H791" s="2" t="s">
        <v>32</v>
      </c>
      <c r="I791" s="2">
        <v>33392</v>
      </c>
      <c r="J791" s="2" t="s">
        <v>742</v>
      </c>
      <c r="K791" s="2">
        <v>17</v>
      </c>
      <c r="L791" s="2">
        <v>3168</v>
      </c>
      <c r="M791" s="28">
        <v>9</v>
      </c>
      <c r="N791" s="5">
        <v>25</v>
      </c>
      <c r="O791" s="5">
        <v>2</v>
      </c>
      <c r="P791" s="5">
        <v>3</v>
      </c>
      <c r="Q791" s="2">
        <f t="shared" si="7"/>
        <v>10203</v>
      </c>
      <c r="R791" s="28">
        <v>10203</v>
      </c>
      <c r="AA791" s="14"/>
      <c r="AN791" s="16"/>
      <c r="AO791" s="4"/>
    </row>
    <row r="792" spans="1:41" x14ac:dyDescent="0.3">
      <c r="H792" s="2" t="s">
        <v>32</v>
      </c>
      <c r="I792" s="2">
        <v>17650</v>
      </c>
      <c r="J792" s="2" t="s">
        <v>119</v>
      </c>
      <c r="K792" s="2">
        <v>71</v>
      </c>
      <c r="L792" s="2">
        <v>1839</v>
      </c>
      <c r="M792" s="28">
        <v>9</v>
      </c>
      <c r="N792" s="5">
        <v>7</v>
      </c>
      <c r="O792" s="5">
        <v>1</v>
      </c>
      <c r="P792" s="5">
        <v>7</v>
      </c>
      <c r="Q792" s="2">
        <f t="shared" si="7"/>
        <v>2907</v>
      </c>
      <c r="R792" s="28">
        <v>2907</v>
      </c>
      <c r="AA792" s="14"/>
      <c r="AN792" s="16"/>
      <c r="AO792" s="4"/>
    </row>
    <row r="793" spans="1:41" x14ac:dyDescent="0.3">
      <c r="H793" s="2" t="s">
        <v>32</v>
      </c>
      <c r="I793" s="2">
        <v>34086</v>
      </c>
      <c r="J793" s="2" t="s">
        <v>119</v>
      </c>
      <c r="K793" s="2">
        <v>331</v>
      </c>
      <c r="L793" s="2">
        <v>3420</v>
      </c>
      <c r="M793" s="28">
        <v>9</v>
      </c>
      <c r="N793" s="5">
        <v>10</v>
      </c>
      <c r="O793" s="5">
        <v>0</v>
      </c>
      <c r="P793" s="5">
        <v>12</v>
      </c>
      <c r="Q793" s="2">
        <f t="shared" si="7"/>
        <v>4012</v>
      </c>
      <c r="R793" s="28">
        <v>4012</v>
      </c>
      <c r="AA793" s="14"/>
      <c r="AN793" s="16"/>
      <c r="AO793" s="4"/>
    </row>
    <row r="794" spans="1:41" x14ac:dyDescent="0.3">
      <c r="H794" s="2" t="s">
        <v>32</v>
      </c>
      <c r="I794" s="2">
        <v>16976</v>
      </c>
      <c r="J794" s="2" t="s">
        <v>119</v>
      </c>
      <c r="K794" s="2">
        <v>9</v>
      </c>
      <c r="L794" s="2">
        <v>1678</v>
      </c>
      <c r="M794" s="28">
        <v>9</v>
      </c>
      <c r="N794" s="5">
        <v>12</v>
      </c>
      <c r="O794" s="5">
        <v>3</v>
      </c>
      <c r="P794" s="5">
        <v>22</v>
      </c>
      <c r="Q794" s="2">
        <f t="shared" si="7"/>
        <v>5122</v>
      </c>
      <c r="R794" s="28">
        <v>5122</v>
      </c>
      <c r="AA794" s="14"/>
      <c r="AN794" s="16"/>
      <c r="AO794" s="4"/>
    </row>
    <row r="795" spans="1:41" x14ac:dyDescent="0.3">
      <c r="H795" s="2" t="s">
        <v>32</v>
      </c>
      <c r="I795" s="2">
        <v>17397</v>
      </c>
      <c r="J795" s="2" t="s">
        <v>119</v>
      </c>
      <c r="K795" s="2">
        <v>67</v>
      </c>
      <c r="L795" s="2">
        <v>1791</v>
      </c>
      <c r="M795" s="28">
        <v>9</v>
      </c>
      <c r="N795" s="5">
        <v>12</v>
      </c>
      <c r="O795" s="5">
        <v>1</v>
      </c>
      <c r="P795" s="5">
        <v>97</v>
      </c>
      <c r="Q795" s="2">
        <f t="shared" si="7"/>
        <v>4997</v>
      </c>
      <c r="R795" s="28">
        <v>4997</v>
      </c>
      <c r="AA795" s="14"/>
      <c r="AN795" s="16"/>
      <c r="AO795" s="4"/>
    </row>
    <row r="796" spans="1:41" x14ac:dyDescent="0.3">
      <c r="H796" s="2" t="s">
        <v>32</v>
      </c>
      <c r="I796" s="2">
        <v>16974</v>
      </c>
      <c r="J796" s="2" t="s">
        <v>119</v>
      </c>
      <c r="K796" s="2">
        <v>8</v>
      </c>
      <c r="L796" s="2">
        <v>1677</v>
      </c>
      <c r="M796" s="28">
        <v>9</v>
      </c>
      <c r="N796" s="5">
        <v>35</v>
      </c>
      <c r="O796" s="5">
        <v>2</v>
      </c>
      <c r="P796" s="5">
        <v>27</v>
      </c>
      <c r="Q796" s="2">
        <f t="shared" si="7"/>
        <v>14227</v>
      </c>
      <c r="R796" s="28">
        <v>14227</v>
      </c>
      <c r="U796" s="2">
        <v>14227</v>
      </c>
      <c r="W796" s="2">
        <v>86</v>
      </c>
      <c r="X796" s="2" t="s">
        <v>63</v>
      </c>
      <c r="Y796" s="2" t="s">
        <v>740</v>
      </c>
      <c r="Z796" s="2" t="s">
        <v>741</v>
      </c>
      <c r="AA796" s="3">
        <v>3560600124681</v>
      </c>
      <c r="AB796" s="28">
        <v>380</v>
      </c>
      <c r="AC796" s="2" t="s">
        <v>37</v>
      </c>
      <c r="AD796" s="2" t="s">
        <v>42</v>
      </c>
      <c r="AE796" s="2" t="s">
        <v>44</v>
      </c>
      <c r="AF796" s="2" t="s">
        <v>48</v>
      </c>
      <c r="AG796" s="2">
        <v>12</v>
      </c>
      <c r="AH796" s="2">
        <v>60</v>
      </c>
      <c r="AI796" s="2">
        <v>720</v>
      </c>
      <c r="AK796" s="28">
        <v>720</v>
      </c>
      <c r="AN796" s="16" t="s">
        <v>1773</v>
      </c>
      <c r="AO796" s="4" t="s">
        <v>62</v>
      </c>
    </row>
    <row r="797" spans="1:41" x14ac:dyDescent="0.3">
      <c r="H797" s="2" t="s">
        <v>32</v>
      </c>
      <c r="I797" s="2">
        <v>34308</v>
      </c>
      <c r="J797" s="2" t="s">
        <v>119</v>
      </c>
      <c r="K797" s="2">
        <v>343</v>
      </c>
      <c r="L797" s="2">
        <v>3604</v>
      </c>
      <c r="M797" s="28">
        <v>9</v>
      </c>
      <c r="N797" s="5">
        <v>2</v>
      </c>
      <c r="O797" s="5">
        <v>2</v>
      </c>
      <c r="P797" s="5">
        <v>13</v>
      </c>
      <c r="Q797" s="2">
        <f t="shared" si="7"/>
        <v>1013</v>
      </c>
      <c r="R797" s="28">
        <v>1013</v>
      </c>
      <c r="AA797" s="14"/>
      <c r="AN797" s="16"/>
      <c r="AO797" s="4"/>
    </row>
    <row r="798" spans="1:41" x14ac:dyDescent="0.3">
      <c r="H798" s="2" t="s">
        <v>32</v>
      </c>
      <c r="I798" s="2">
        <v>33683</v>
      </c>
      <c r="J798" s="2" t="s">
        <v>212</v>
      </c>
      <c r="K798" s="2">
        <v>13</v>
      </c>
      <c r="L798" s="2">
        <v>1262</v>
      </c>
      <c r="M798" s="28">
        <v>9</v>
      </c>
      <c r="N798" s="5">
        <v>8</v>
      </c>
      <c r="O798" s="5">
        <v>2</v>
      </c>
      <c r="P798" s="5">
        <v>81</v>
      </c>
      <c r="Q798" s="2">
        <f t="shared" si="7"/>
        <v>3481</v>
      </c>
      <c r="R798" s="28">
        <v>3481</v>
      </c>
      <c r="AA798" s="14"/>
      <c r="AN798" s="16"/>
      <c r="AO798" s="4"/>
    </row>
    <row r="799" spans="1:41" x14ac:dyDescent="0.3">
      <c r="H799" s="2" t="s">
        <v>32</v>
      </c>
      <c r="I799" s="2">
        <v>34085</v>
      </c>
      <c r="J799" s="2" t="s">
        <v>119</v>
      </c>
      <c r="K799" s="2">
        <v>130</v>
      </c>
      <c r="L799" s="2">
        <v>3419</v>
      </c>
      <c r="M799" s="28">
        <v>9</v>
      </c>
      <c r="N799" s="5">
        <v>0</v>
      </c>
      <c r="O799" s="5">
        <v>2</v>
      </c>
      <c r="P799" s="5">
        <v>98</v>
      </c>
      <c r="Q799" s="2">
        <f t="shared" si="7"/>
        <v>298</v>
      </c>
      <c r="R799" s="28">
        <v>298</v>
      </c>
      <c r="AA799" s="14"/>
      <c r="AN799" s="16"/>
      <c r="AO799" s="4"/>
    </row>
    <row r="800" spans="1:41" x14ac:dyDescent="0.3">
      <c r="H800" s="2" t="s">
        <v>32</v>
      </c>
      <c r="I800" s="2">
        <v>34084</v>
      </c>
      <c r="J800" s="2" t="s">
        <v>119</v>
      </c>
      <c r="K800" s="2">
        <v>329</v>
      </c>
      <c r="L800" s="2">
        <v>2418</v>
      </c>
      <c r="M800" s="28">
        <v>9</v>
      </c>
      <c r="N800" s="5">
        <v>4</v>
      </c>
      <c r="O800" s="5">
        <v>3</v>
      </c>
      <c r="P800" s="5">
        <v>39</v>
      </c>
      <c r="Q800" s="2">
        <f t="shared" si="7"/>
        <v>1939</v>
      </c>
      <c r="R800" s="28">
        <v>1939</v>
      </c>
      <c r="AA800" s="14"/>
      <c r="AN800" s="16"/>
      <c r="AO800" s="4"/>
    </row>
    <row r="801" spans="1:42" x14ac:dyDescent="0.3">
      <c r="H801" s="2" t="s">
        <v>32</v>
      </c>
      <c r="I801" s="2">
        <v>34158</v>
      </c>
      <c r="J801" s="2" t="s">
        <v>212</v>
      </c>
      <c r="K801" s="2">
        <v>20</v>
      </c>
      <c r="L801" s="2">
        <v>3474</v>
      </c>
      <c r="M801" s="28">
        <v>9</v>
      </c>
      <c r="N801" s="5">
        <v>5</v>
      </c>
      <c r="O801" s="5">
        <v>1</v>
      </c>
      <c r="P801" s="5">
        <v>94</v>
      </c>
      <c r="Q801" s="2">
        <f t="shared" si="7"/>
        <v>2194</v>
      </c>
      <c r="R801" s="28">
        <v>2194</v>
      </c>
      <c r="AA801" s="14"/>
      <c r="AN801" s="16"/>
      <c r="AO801" s="4"/>
    </row>
    <row r="802" spans="1:42" x14ac:dyDescent="0.3">
      <c r="H802" s="2" t="s">
        <v>32</v>
      </c>
      <c r="I802" s="2">
        <v>34309</v>
      </c>
      <c r="J802" s="2" t="s">
        <v>119</v>
      </c>
      <c r="K802" s="2">
        <v>344</v>
      </c>
      <c r="L802" s="2">
        <v>3605</v>
      </c>
      <c r="M802" s="28">
        <v>9</v>
      </c>
      <c r="N802" s="5">
        <v>12</v>
      </c>
      <c r="O802" s="5">
        <v>0</v>
      </c>
      <c r="P802" s="5">
        <v>73</v>
      </c>
      <c r="Q802" s="2">
        <f t="shared" si="7"/>
        <v>4873</v>
      </c>
      <c r="R802" s="28">
        <v>4873</v>
      </c>
      <c r="AA802" s="14"/>
      <c r="AN802" s="16"/>
      <c r="AO802" s="4"/>
    </row>
    <row r="803" spans="1:42" x14ac:dyDescent="0.3">
      <c r="A803" s="5">
        <v>483</v>
      </c>
      <c r="B803" s="2" t="s">
        <v>63</v>
      </c>
      <c r="C803" s="2" t="s">
        <v>743</v>
      </c>
      <c r="D803" s="2" t="s">
        <v>434</v>
      </c>
      <c r="E803" s="3">
        <v>3560600144798</v>
      </c>
      <c r="F803" s="95" t="s">
        <v>3048</v>
      </c>
      <c r="H803" s="2" t="s">
        <v>32</v>
      </c>
      <c r="I803" s="2">
        <v>18388</v>
      </c>
      <c r="J803" s="2" t="s">
        <v>150</v>
      </c>
      <c r="K803" s="2">
        <v>176</v>
      </c>
      <c r="L803" s="2">
        <v>1598</v>
      </c>
      <c r="M803" s="28">
        <v>2</v>
      </c>
      <c r="N803" s="5">
        <v>2</v>
      </c>
      <c r="O803" s="5">
        <v>0</v>
      </c>
      <c r="P803" s="5">
        <v>0</v>
      </c>
      <c r="Q803" s="2">
        <f t="shared" ref="Q803:Q868" si="8">SUM(N803*400)+O803*100+P803</f>
        <v>800</v>
      </c>
      <c r="R803" s="28">
        <v>0</v>
      </c>
      <c r="AA803" s="14"/>
      <c r="AN803" s="16"/>
      <c r="AO803" s="4"/>
    </row>
    <row r="804" spans="1:42" x14ac:dyDescent="0.3">
      <c r="H804" s="2" t="s">
        <v>32</v>
      </c>
      <c r="I804" s="2">
        <v>2247</v>
      </c>
      <c r="J804" s="2" t="s">
        <v>294</v>
      </c>
      <c r="K804" s="2">
        <v>406</v>
      </c>
      <c r="L804" s="2">
        <v>294</v>
      </c>
      <c r="M804" s="28">
        <v>2</v>
      </c>
      <c r="N804" s="5">
        <v>0</v>
      </c>
      <c r="O804" s="5">
        <v>1</v>
      </c>
      <c r="P804" s="5">
        <v>27</v>
      </c>
      <c r="Q804" s="2">
        <f t="shared" si="8"/>
        <v>127</v>
      </c>
      <c r="R804" s="28">
        <v>127</v>
      </c>
      <c r="AA804" s="14"/>
      <c r="AN804" s="16"/>
      <c r="AO804" s="4"/>
    </row>
    <row r="805" spans="1:42" x14ac:dyDescent="0.3">
      <c r="A805" s="5">
        <v>484</v>
      </c>
      <c r="B805" s="2" t="s">
        <v>63</v>
      </c>
      <c r="C805" s="2" t="s">
        <v>744</v>
      </c>
      <c r="D805" s="2" t="s">
        <v>745</v>
      </c>
      <c r="E805" s="3">
        <v>3560600141951</v>
      </c>
      <c r="F805" s="95" t="s">
        <v>3049</v>
      </c>
      <c r="H805" s="2" t="s">
        <v>32</v>
      </c>
      <c r="I805" s="2">
        <v>16213</v>
      </c>
      <c r="J805" s="2" t="s">
        <v>165</v>
      </c>
      <c r="K805" s="2">
        <v>1022</v>
      </c>
      <c r="L805" s="2">
        <v>1488</v>
      </c>
      <c r="M805" s="28">
        <v>2</v>
      </c>
      <c r="N805" s="5">
        <v>0</v>
      </c>
      <c r="O805" s="5">
        <v>0</v>
      </c>
      <c r="P805" s="5">
        <v>20</v>
      </c>
      <c r="Q805" s="2">
        <f t="shared" si="8"/>
        <v>20</v>
      </c>
      <c r="R805" s="28">
        <v>20</v>
      </c>
      <c r="AA805" s="14"/>
      <c r="AN805" s="16"/>
      <c r="AO805" s="4"/>
    </row>
    <row r="806" spans="1:42" s="35" customFormat="1" x14ac:dyDescent="0.3">
      <c r="A806" s="32">
        <v>485</v>
      </c>
      <c r="B806" s="18" t="s">
        <v>31</v>
      </c>
      <c r="C806" s="18" t="s">
        <v>746</v>
      </c>
      <c r="D806" s="18" t="s">
        <v>747</v>
      </c>
      <c r="E806" s="30">
        <v>1104200177851</v>
      </c>
      <c r="F806" s="99" t="s">
        <v>3050</v>
      </c>
      <c r="G806" s="99"/>
      <c r="H806" s="18" t="s">
        <v>32</v>
      </c>
      <c r="I806" s="18">
        <v>16663</v>
      </c>
      <c r="J806" s="18" t="s">
        <v>748</v>
      </c>
      <c r="K806" s="18">
        <v>3</v>
      </c>
      <c r="L806" s="18">
        <v>1574</v>
      </c>
      <c r="M806" s="31">
        <v>1</v>
      </c>
      <c r="N806" s="32">
        <v>1</v>
      </c>
      <c r="O806" s="32">
        <v>1</v>
      </c>
      <c r="P806" s="32">
        <v>0</v>
      </c>
      <c r="Q806" s="18">
        <f t="shared" si="8"/>
        <v>500</v>
      </c>
      <c r="R806" s="31"/>
      <c r="S806" s="18"/>
      <c r="T806" s="18">
        <v>500</v>
      </c>
      <c r="U806" s="18"/>
      <c r="V806" s="37"/>
      <c r="W806" s="18">
        <v>87</v>
      </c>
      <c r="X806" s="18" t="s">
        <v>31</v>
      </c>
      <c r="Y806" s="18" t="s">
        <v>1418</v>
      </c>
      <c r="Z806" s="18" t="s">
        <v>735</v>
      </c>
      <c r="AA806" s="33">
        <v>3560600124703</v>
      </c>
      <c r="AB806" s="31">
        <v>310</v>
      </c>
      <c r="AC806" s="18" t="s">
        <v>37</v>
      </c>
      <c r="AD806" s="18" t="s">
        <v>42</v>
      </c>
      <c r="AE806" s="18" t="s">
        <v>44</v>
      </c>
      <c r="AF806" s="18" t="s">
        <v>48</v>
      </c>
      <c r="AG806" s="18">
        <v>60</v>
      </c>
      <c r="AH806" s="18">
        <v>12</v>
      </c>
      <c r="AI806" s="18">
        <v>720</v>
      </c>
      <c r="AJ806" s="18"/>
      <c r="AK806" s="31"/>
      <c r="AL806" s="18">
        <v>720</v>
      </c>
      <c r="AM806" s="18"/>
      <c r="AN806" s="34" t="s">
        <v>1773</v>
      </c>
      <c r="AO806" s="58" t="s">
        <v>62</v>
      </c>
      <c r="AP806" s="18"/>
    </row>
    <row r="807" spans="1:42" s="35" customFormat="1" x14ac:dyDescent="0.3">
      <c r="A807" s="32"/>
      <c r="B807" s="18"/>
      <c r="C807" s="18"/>
      <c r="D807" s="18"/>
      <c r="E807" s="30"/>
      <c r="F807" s="99"/>
      <c r="G807" s="99"/>
      <c r="H807" s="2" t="s">
        <v>32</v>
      </c>
      <c r="I807" s="2">
        <v>17156</v>
      </c>
      <c r="J807" s="2" t="s">
        <v>135</v>
      </c>
      <c r="K807" s="2">
        <v>10</v>
      </c>
      <c r="L807" s="2">
        <v>1717</v>
      </c>
      <c r="M807" s="28">
        <v>1</v>
      </c>
      <c r="N807" s="5">
        <v>0</v>
      </c>
      <c r="O807" s="5">
        <v>0</v>
      </c>
      <c r="P807" s="5">
        <v>2</v>
      </c>
      <c r="Q807" s="2">
        <f>SUM(N807*400)+O807*100+P807</f>
        <v>2</v>
      </c>
      <c r="R807" s="28">
        <v>2</v>
      </c>
      <c r="S807" s="2"/>
      <c r="T807" s="2"/>
      <c r="U807" s="2"/>
      <c r="V807" s="37"/>
      <c r="W807" s="18"/>
      <c r="X807" s="18"/>
      <c r="Y807" s="18"/>
      <c r="Z807" s="18"/>
      <c r="AA807" s="33"/>
      <c r="AB807" s="31"/>
      <c r="AC807" s="18"/>
      <c r="AD807" s="18"/>
      <c r="AE807" s="18"/>
      <c r="AF807" s="18"/>
      <c r="AG807" s="18"/>
      <c r="AH807" s="18"/>
      <c r="AI807" s="18"/>
      <c r="AJ807" s="18"/>
      <c r="AK807" s="31"/>
      <c r="AL807" s="18"/>
      <c r="AM807" s="18"/>
      <c r="AN807" s="34"/>
      <c r="AO807" s="58"/>
      <c r="AP807" s="18"/>
    </row>
    <row r="808" spans="1:42" x14ac:dyDescent="0.3">
      <c r="A808" s="5">
        <v>486</v>
      </c>
      <c r="B808" s="2" t="s">
        <v>31</v>
      </c>
      <c r="C808" s="2" t="s">
        <v>750</v>
      </c>
      <c r="D808" s="2" t="s">
        <v>751</v>
      </c>
      <c r="E808" s="3">
        <v>1560600042484</v>
      </c>
      <c r="F808" s="95" t="s">
        <v>2444</v>
      </c>
      <c r="H808" s="2" t="s">
        <v>32</v>
      </c>
      <c r="I808" s="2">
        <v>34294</v>
      </c>
      <c r="J808" s="2" t="s">
        <v>117</v>
      </c>
      <c r="K808" s="2">
        <v>1</v>
      </c>
      <c r="L808" s="2">
        <v>3586</v>
      </c>
      <c r="M808" s="28">
        <v>6</v>
      </c>
      <c r="N808" s="5">
        <v>8</v>
      </c>
      <c r="O808" s="5">
        <v>1</v>
      </c>
      <c r="P808" s="5">
        <v>5</v>
      </c>
      <c r="Q808" s="2">
        <f t="shared" si="8"/>
        <v>3305</v>
      </c>
      <c r="R808" s="28">
        <v>3305</v>
      </c>
      <c r="AA808" s="14"/>
      <c r="AN808" s="16"/>
      <c r="AO808" s="4"/>
    </row>
    <row r="809" spans="1:42" x14ac:dyDescent="0.3">
      <c r="A809" s="5">
        <v>487</v>
      </c>
      <c r="B809" s="2" t="s">
        <v>64</v>
      </c>
      <c r="C809" s="2" t="s">
        <v>752</v>
      </c>
      <c r="D809" s="2" t="s">
        <v>753</v>
      </c>
      <c r="E809" s="3">
        <v>3560600138615</v>
      </c>
      <c r="F809" s="95" t="s">
        <v>3051</v>
      </c>
      <c r="H809" s="2" t="s">
        <v>32</v>
      </c>
      <c r="I809" s="2">
        <v>26088</v>
      </c>
      <c r="J809" s="2" t="s">
        <v>109</v>
      </c>
      <c r="K809" s="2">
        <v>191</v>
      </c>
      <c r="L809" s="2">
        <v>2560</v>
      </c>
      <c r="M809" s="28">
        <v>2</v>
      </c>
      <c r="N809" s="5">
        <v>0</v>
      </c>
      <c r="O809" s="5">
        <v>1</v>
      </c>
      <c r="P809" s="5">
        <v>37</v>
      </c>
      <c r="Q809" s="2">
        <f t="shared" si="8"/>
        <v>137</v>
      </c>
      <c r="R809" s="28">
        <v>137</v>
      </c>
      <c r="AA809" s="14"/>
      <c r="AN809" s="16"/>
      <c r="AO809" s="4"/>
    </row>
    <row r="810" spans="1:42" x14ac:dyDescent="0.3">
      <c r="A810" s="5">
        <v>488</v>
      </c>
      <c r="B810" s="2" t="s">
        <v>64</v>
      </c>
      <c r="C810" s="2" t="s">
        <v>754</v>
      </c>
      <c r="D810" s="2" t="s">
        <v>125</v>
      </c>
      <c r="E810" s="3">
        <v>3560600431738</v>
      </c>
      <c r="F810" s="95" t="s">
        <v>2729</v>
      </c>
      <c r="H810" s="2" t="s">
        <v>32</v>
      </c>
      <c r="I810" s="2">
        <v>34458</v>
      </c>
      <c r="J810" s="24" t="s">
        <v>190</v>
      </c>
      <c r="K810" s="2">
        <v>346</v>
      </c>
      <c r="L810" s="2">
        <v>3656</v>
      </c>
      <c r="N810" s="5">
        <v>2</v>
      </c>
      <c r="O810" s="5">
        <v>1</v>
      </c>
      <c r="P810" s="5">
        <v>83</v>
      </c>
      <c r="Q810" s="2">
        <f t="shared" si="8"/>
        <v>983</v>
      </c>
      <c r="R810" s="28">
        <v>983</v>
      </c>
      <c r="AA810" s="14"/>
      <c r="AN810" s="16"/>
      <c r="AO810" s="4"/>
    </row>
    <row r="811" spans="1:42" x14ac:dyDescent="0.3">
      <c r="A811" s="5">
        <v>489</v>
      </c>
      <c r="B811" s="2" t="s">
        <v>31</v>
      </c>
      <c r="C811" s="2" t="s">
        <v>755</v>
      </c>
      <c r="D811" s="2" t="s">
        <v>183</v>
      </c>
      <c r="E811" s="3">
        <v>3560600393224</v>
      </c>
      <c r="F811" s="95" t="s">
        <v>2289</v>
      </c>
      <c r="H811" s="2" t="s">
        <v>32</v>
      </c>
      <c r="I811" s="2">
        <v>37598</v>
      </c>
      <c r="J811" s="2" t="s">
        <v>115</v>
      </c>
      <c r="K811" s="2">
        <v>117</v>
      </c>
      <c r="L811" s="2">
        <v>2779</v>
      </c>
      <c r="M811" s="28">
        <v>3</v>
      </c>
      <c r="N811" s="5">
        <v>2</v>
      </c>
      <c r="O811" s="5">
        <v>0</v>
      </c>
      <c r="P811" s="5">
        <v>0</v>
      </c>
      <c r="Q811" s="2">
        <f t="shared" si="8"/>
        <v>800</v>
      </c>
      <c r="R811" s="28">
        <v>800</v>
      </c>
      <c r="AA811" s="14"/>
      <c r="AN811" s="16"/>
      <c r="AO811" s="4"/>
    </row>
    <row r="812" spans="1:42" x14ac:dyDescent="0.3">
      <c r="H812" s="2" t="s">
        <v>32</v>
      </c>
      <c r="I812" s="2">
        <v>12606</v>
      </c>
      <c r="J812" s="2" t="s">
        <v>115</v>
      </c>
      <c r="K812" s="2">
        <v>5620</v>
      </c>
      <c r="L812" s="2">
        <v>525</v>
      </c>
      <c r="M812" s="28">
        <v>3</v>
      </c>
      <c r="N812" s="5">
        <v>3</v>
      </c>
      <c r="O812" s="5">
        <v>0</v>
      </c>
      <c r="P812" s="5">
        <v>57</v>
      </c>
      <c r="Q812" s="2">
        <f t="shared" si="8"/>
        <v>1257</v>
      </c>
      <c r="R812" s="28">
        <v>1257</v>
      </c>
      <c r="AA812" s="14"/>
      <c r="AN812" s="16"/>
      <c r="AO812" s="4"/>
    </row>
    <row r="813" spans="1:42" x14ac:dyDescent="0.3">
      <c r="A813" s="5">
        <v>490</v>
      </c>
      <c r="B813" s="2" t="s">
        <v>63</v>
      </c>
      <c r="C813" s="2" t="s">
        <v>756</v>
      </c>
      <c r="D813" s="2" t="s">
        <v>100</v>
      </c>
      <c r="E813" s="3">
        <v>3560600431452</v>
      </c>
      <c r="F813" s="95" t="s">
        <v>2551</v>
      </c>
      <c r="H813" s="2" t="s">
        <v>32</v>
      </c>
      <c r="I813" s="2">
        <v>24961</v>
      </c>
      <c r="K813" s="2">
        <v>321</v>
      </c>
      <c r="L813" s="2">
        <v>2391</v>
      </c>
      <c r="M813" s="28">
        <v>5</v>
      </c>
      <c r="N813" s="5">
        <v>2</v>
      </c>
      <c r="O813" s="5">
        <v>0</v>
      </c>
      <c r="P813" s="5">
        <v>75</v>
      </c>
      <c r="Q813" s="2">
        <f t="shared" si="8"/>
        <v>875</v>
      </c>
      <c r="R813" s="28">
        <v>875</v>
      </c>
      <c r="AA813" s="14"/>
      <c r="AN813" s="16"/>
      <c r="AO813" s="4"/>
    </row>
    <row r="814" spans="1:42" x14ac:dyDescent="0.3">
      <c r="A814" s="5">
        <v>491</v>
      </c>
      <c r="B814" s="2" t="s">
        <v>64</v>
      </c>
      <c r="C814" s="2" t="s">
        <v>757</v>
      </c>
      <c r="D814" s="2" t="s">
        <v>758</v>
      </c>
      <c r="E814" s="3">
        <v>3560600147827</v>
      </c>
      <c r="H814" s="2" t="s">
        <v>32</v>
      </c>
      <c r="I814" s="2">
        <v>32485</v>
      </c>
      <c r="J814" s="2" t="s">
        <v>98</v>
      </c>
      <c r="K814" s="2">
        <v>140</v>
      </c>
      <c r="L814" s="2">
        <v>3005</v>
      </c>
      <c r="M814" s="28">
        <v>3</v>
      </c>
      <c r="N814" s="5">
        <v>0</v>
      </c>
      <c r="O814" s="5">
        <v>1</v>
      </c>
      <c r="P814" s="5">
        <v>10</v>
      </c>
      <c r="Q814" s="2">
        <f t="shared" si="8"/>
        <v>110</v>
      </c>
      <c r="R814" s="28">
        <v>110</v>
      </c>
      <c r="AA814" s="14"/>
      <c r="AN814" s="16"/>
      <c r="AO814" s="4"/>
    </row>
    <row r="815" spans="1:42" s="48" customFormat="1" x14ac:dyDescent="0.3">
      <c r="A815" s="5">
        <v>492</v>
      </c>
      <c r="B815" s="6" t="s">
        <v>63</v>
      </c>
      <c r="C815" s="6" t="s">
        <v>759</v>
      </c>
      <c r="D815" s="6" t="s">
        <v>707</v>
      </c>
      <c r="E815" s="44">
        <v>3560600396258</v>
      </c>
      <c r="F815" s="98" t="s">
        <v>2490</v>
      </c>
      <c r="G815" s="98"/>
      <c r="H815" s="6" t="s">
        <v>32</v>
      </c>
      <c r="I815" s="6">
        <v>4847</v>
      </c>
      <c r="J815" s="6" t="s">
        <v>312</v>
      </c>
      <c r="K815" s="6">
        <v>56</v>
      </c>
      <c r="L815" s="6">
        <v>457</v>
      </c>
      <c r="M815" s="45">
        <v>4</v>
      </c>
      <c r="N815" s="7">
        <v>0</v>
      </c>
      <c r="O815" s="7">
        <v>0</v>
      </c>
      <c r="P815" s="7">
        <v>58</v>
      </c>
      <c r="Q815" s="6">
        <f t="shared" si="8"/>
        <v>58</v>
      </c>
      <c r="R815" s="45">
        <v>58</v>
      </c>
      <c r="S815" s="6"/>
      <c r="T815" s="6"/>
      <c r="U815" s="6"/>
      <c r="V815" s="53"/>
      <c r="W815" s="6"/>
      <c r="X815" s="6"/>
      <c r="Y815" s="6"/>
      <c r="Z815" s="6"/>
      <c r="AA815" s="46"/>
      <c r="AB815" s="45"/>
      <c r="AC815" s="6"/>
      <c r="AD815" s="6"/>
      <c r="AE815" s="6"/>
      <c r="AF815" s="6"/>
      <c r="AG815" s="6"/>
      <c r="AH815" s="6"/>
      <c r="AI815" s="6"/>
      <c r="AJ815" s="6"/>
      <c r="AK815" s="45"/>
      <c r="AL815" s="6"/>
      <c r="AM815" s="6"/>
      <c r="AN815" s="47"/>
      <c r="AO815" s="51"/>
      <c r="AP815" s="6"/>
    </row>
    <row r="816" spans="1:42" x14ac:dyDescent="0.3">
      <c r="A816" s="5">
        <v>493</v>
      </c>
      <c r="B816" s="2" t="s">
        <v>63</v>
      </c>
      <c r="C816" s="2" t="s">
        <v>759</v>
      </c>
      <c r="D816" s="2" t="s">
        <v>760</v>
      </c>
      <c r="E816" s="3">
        <v>3560600124193</v>
      </c>
      <c r="F816" s="95" t="s">
        <v>2658</v>
      </c>
      <c r="H816" s="2" t="s">
        <v>32</v>
      </c>
      <c r="I816" s="2">
        <v>18166</v>
      </c>
      <c r="J816" s="2" t="s">
        <v>488</v>
      </c>
      <c r="K816" s="2">
        <v>11</v>
      </c>
      <c r="L816" s="2">
        <v>1594</v>
      </c>
      <c r="M816" s="28">
        <v>1</v>
      </c>
      <c r="N816" s="5">
        <v>0</v>
      </c>
      <c r="O816" s="5">
        <v>0</v>
      </c>
      <c r="P816" s="5">
        <v>68.099999999999994</v>
      </c>
      <c r="Q816" s="2">
        <f t="shared" si="8"/>
        <v>68.099999999999994</v>
      </c>
      <c r="R816" s="28">
        <v>68.099999999999994</v>
      </c>
      <c r="AA816" s="14"/>
      <c r="AN816" s="16"/>
      <c r="AO816" s="4"/>
    </row>
    <row r="817" spans="1:41" x14ac:dyDescent="0.3">
      <c r="A817" s="5">
        <v>494</v>
      </c>
      <c r="B817" s="2" t="s">
        <v>31</v>
      </c>
      <c r="C817" s="2" t="s">
        <v>761</v>
      </c>
      <c r="D817" s="2" t="s">
        <v>413</v>
      </c>
      <c r="E817" s="3">
        <v>3560600436217</v>
      </c>
      <c r="H817" s="2" t="s">
        <v>32</v>
      </c>
      <c r="I817" s="2">
        <v>34073</v>
      </c>
      <c r="J817" s="2" t="s">
        <v>119</v>
      </c>
      <c r="K817" s="2">
        <v>322</v>
      </c>
      <c r="L817" s="2">
        <v>3407</v>
      </c>
      <c r="M817" s="28">
        <v>5</v>
      </c>
      <c r="N817" s="5">
        <v>0</v>
      </c>
      <c r="O817" s="5">
        <v>3</v>
      </c>
      <c r="P817" s="5">
        <v>9</v>
      </c>
      <c r="Q817" s="2">
        <f t="shared" si="8"/>
        <v>309</v>
      </c>
      <c r="R817" s="28">
        <v>309</v>
      </c>
      <c r="AA817" s="14"/>
      <c r="AN817" s="16"/>
      <c r="AO817" s="4"/>
    </row>
    <row r="818" spans="1:41" x14ac:dyDescent="0.3">
      <c r="H818" s="2" t="s">
        <v>32</v>
      </c>
      <c r="I818" s="2">
        <v>34074</v>
      </c>
      <c r="J818" s="2" t="s">
        <v>119</v>
      </c>
      <c r="K818" s="2">
        <v>323</v>
      </c>
      <c r="L818" s="2">
        <v>3408</v>
      </c>
      <c r="M818" s="28">
        <v>5</v>
      </c>
      <c r="N818" s="5">
        <v>6</v>
      </c>
      <c r="O818" s="5">
        <v>3</v>
      </c>
      <c r="P818" s="5">
        <v>99</v>
      </c>
      <c r="Q818" s="2">
        <f t="shared" si="8"/>
        <v>2799</v>
      </c>
      <c r="R818" s="28">
        <v>2799</v>
      </c>
      <c r="AA818" s="14"/>
      <c r="AN818" s="16"/>
      <c r="AO818" s="4"/>
    </row>
    <row r="819" spans="1:41" x14ac:dyDescent="0.3">
      <c r="A819" s="5">
        <v>495</v>
      </c>
      <c r="B819" s="2" t="s">
        <v>31</v>
      </c>
      <c r="C819" s="2" t="s">
        <v>762</v>
      </c>
      <c r="D819" s="2" t="s">
        <v>264</v>
      </c>
      <c r="F819" s="95" t="s">
        <v>2363</v>
      </c>
      <c r="H819" s="2" t="s">
        <v>32</v>
      </c>
      <c r="I819" s="2">
        <v>35807</v>
      </c>
      <c r="J819" s="2" t="s">
        <v>115</v>
      </c>
      <c r="K819" s="2">
        <v>231</v>
      </c>
      <c r="L819" s="2">
        <v>3822</v>
      </c>
      <c r="M819" s="28">
        <v>7</v>
      </c>
      <c r="N819" s="5">
        <v>1</v>
      </c>
      <c r="O819" s="5">
        <v>3</v>
      </c>
      <c r="P819" s="5">
        <v>49</v>
      </c>
      <c r="Q819" s="2">
        <f t="shared" si="8"/>
        <v>749</v>
      </c>
      <c r="R819" s="28">
        <v>749</v>
      </c>
      <c r="AA819" s="14"/>
      <c r="AN819" s="16"/>
      <c r="AO819" s="4"/>
    </row>
    <row r="820" spans="1:41" x14ac:dyDescent="0.3">
      <c r="H820" s="2" t="s">
        <v>32</v>
      </c>
      <c r="I820" s="2">
        <v>34912</v>
      </c>
      <c r="J820" s="24" t="s">
        <v>273</v>
      </c>
      <c r="K820" s="2">
        <v>84</v>
      </c>
      <c r="L820" s="2">
        <v>2342</v>
      </c>
      <c r="M820" s="28">
        <v>7</v>
      </c>
      <c r="N820" s="5">
        <v>4</v>
      </c>
      <c r="O820" s="5">
        <v>3</v>
      </c>
      <c r="P820" s="5">
        <v>90</v>
      </c>
      <c r="Q820" s="2">
        <f t="shared" si="8"/>
        <v>1990</v>
      </c>
      <c r="R820" s="28">
        <v>1990</v>
      </c>
      <c r="AA820" s="14"/>
      <c r="AN820" s="16"/>
      <c r="AO820" s="4"/>
    </row>
    <row r="821" spans="1:41" x14ac:dyDescent="0.3">
      <c r="A821" s="5">
        <v>496</v>
      </c>
      <c r="B821" s="2" t="s">
        <v>31</v>
      </c>
      <c r="C821" s="2" t="s">
        <v>763</v>
      </c>
      <c r="D821" s="2" t="s">
        <v>764</v>
      </c>
      <c r="E821" s="3">
        <v>3560600195732</v>
      </c>
      <c r="F821" s="95" t="s">
        <v>2900</v>
      </c>
      <c r="H821" s="2" t="s">
        <v>32</v>
      </c>
      <c r="I821" s="2">
        <v>18113</v>
      </c>
      <c r="J821" s="2" t="s">
        <v>115</v>
      </c>
      <c r="K821" s="2">
        <v>31</v>
      </c>
      <c r="L821" s="2">
        <v>1908</v>
      </c>
      <c r="M821" s="28">
        <v>7</v>
      </c>
      <c r="N821" s="5">
        <v>1</v>
      </c>
      <c r="O821" s="5">
        <v>1</v>
      </c>
      <c r="P821" s="5">
        <v>34</v>
      </c>
      <c r="Q821" s="2">
        <f t="shared" si="8"/>
        <v>534</v>
      </c>
      <c r="S821" s="2">
        <v>534</v>
      </c>
      <c r="W821" s="2">
        <v>88</v>
      </c>
      <c r="X821" s="2" t="s">
        <v>31</v>
      </c>
      <c r="Y821" s="2" t="s">
        <v>763</v>
      </c>
      <c r="Z821" s="2" t="s">
        <v>764</v>
      </c>
      <c r="AA821" s="14">
        <v>3560600195732</v>
      </c>
      <c r="AB821" s="28">
        <v>168</v>
      </c>
      <c r="AC821" s="2" t="s">
        <v>35</v>
      </c>
      <c r="AD821" s="2" t="s">
        <v>43</v>
      </c>
      <c r="AE821" s="2" t="s">
        <v>44</v>
      </c>
      <c r="AF821" s="2" t="s">
        <v>48</v>
      </c>
      <c r="AG821" s="2">
        <v>10.5</v>
      </c>
      <c r="AH821" s="2">
        <v>18.5</v>
      </c>
      <c r="AK821" s="28">
        <v>194.25</v>
      </c>
      <c r="AN821" s="16" t="s">
        <v>1786</v>
      </c>
      <c r="AO821" s="4" t="s">
        <v>60</v>
      </c>
    </row>
    <row r="822" spans="1:41" x14ac:dyDescent="0.3">
      <c r="A822" s="5">
        <v>497</v>
      </c>
      <c r="B822" s="2" t="s">
        <v>63</v>
      </c>
      <c r="C822" s="2" t="s">
        <v>765</v>
      </c>
      <c r="D822" s="2" t="s">
        <v>199</v>
      </c>
      <c r="E822" s="3">
        <v>3560600150615</v>
      </c>
      <c r="F822" s="95" t="s">
        <v>2327</v>
      </c>
      <c r="H822" s="2" t="s">
        <v>32</v>
      </c>
      <c r="I822" s="2">
        <v>14643</v>
      </c>
      <c r="J822" s="2" t="s">
        <v>115</v>
      </c>
      <c r="K822" s="2">
        <v>588</v>
      </c>
      <c r="L822" s="2">
        <v>1379</v>
      </c>
      <c r="M822" s="28">
        <v>3</v>
      </c>
      <c r="N822" s="5">
        <v>2</v>
      </c>
      <c r="O822" s="5">
        <v>1</v>
      </c>
      <c r="P822" s="5">
        <v>91</v>
      </c>
      <c r="Q822" s="2">
        <f t="shared" si="8"/>
        <v>991</v>
      </c>
      <c r="R822" s="28">
        <v>991</v>
      </c>
      <c r="AA822" s="14"/>
      <c r="AN822" s="16"/>
      <c r="AO822" s="4"/>
    </row>
    <row r="823" spans="1:41" x14ac:dyDescent="0.3">
      <c r="H823" s="2" t="s">
        <v>32</v>
      </c>
      <c r="I823" s="2">
        <v>2120</v>
      </c>
      <c r="J823" s="2" t="s">
        <v>98</v>
      </c>
      <c r="K823" s="2">
        <v>84</v>
      </c>
      <c r="L823" s="2">
        <v>207</v>
      </c>
      <c r="M823" s="28">
        <v>3</v>
      </c>
      <c r="N823" s="5">
        <v>0</v>
      </c>
      <c r="O823" s="5">
        <v>1</v>
      </c>
      <c r="P823" s="5">
        <v>61</v>
      </c>
      <c r="Q823" s="2">
        <f t="shared" si="8"/>
        <v>161</v>
      </c>
      <c r="R823" s="28">
        <v>161</v>
      </c>
      <c r="AA823" s="14"/>
      <c r="AN823" s="16"/>
      <c r="AO823" s="4"/>
    </row>
    <row r="824" spans="1:41" x14ac:dyDescent="0.3">
      <c r="H824" s="2" t="s">
        <v>32</v>
      </c>
      <c r="I824" s="2">
        <v>10318</v>
      </c>
      <c r="J824" s="2" t="s">
        <v>115</v>
      </c>
      <c r="K824" s="2">
        <v>489</v>
      </c>
      <c r="L824" s="2">
        <v>924</v>
      </c>
      <c r="M824" s="28">
        <v>3</v>
      </c>
      <c r="N824" s="5">
        <v>7</v>
      </c>
      <c r="O824" s="5">
        <v>3</v>
      </c>
      <c r="P824" s="5">
        <v>60</v>
      </c>
      <c r="Q824" s="2">
        <f t="shared" si="8"/>
        <v>3160</v>
      </c>
      <c r="R824" s="28">
        <v>3160</v>
      </c>
      <c r="AA824" s="14"/>
      <c r="AN824" s="16"/>
      <c r="AO824" s="4"/>
    </row>
    <row r="825" spans="1:41" x14ac:dyDescent="0.3">
      <c r="H825" s="2" t="s">
        <v>32</v>
      </c>
      <c r="I825" s="2">
        <v>2301</v>
      </c>
      <c r="J825" s="2" t="s">
        <v>98</v>
      </c>
      <c r="K825" s="2">
        <v>47</v>
      </c>
      <c r="L825" s="2">
        <v>341</v>
      </c>
      <c r="M825" s="28">
        <v>3</v>
      </c>
      <c r="N825" s="5">
        <v>0</v>
      </c>
      <c r="O825" s="5">
        <v>1</v>
      </c>
      <c r="P825" s="5">
        <v>2</v>
      </c>
      <c r="Q825" s="2">
        <f t="shared" si="8"/>
        <v>102</v>
      </c>
      <c r="R825" s="28">
        <v>102</v>
      </c>
      <c r="AA825" s="14"/>
      <c r="AN825" s="16"/>
      <c r="AO825" s="4"/>
    </row>
    <row r="826" spans="1:41" x14ac:dyDescent="0.3">
      <c r="A826" s="5">
        <v>498</v>
      </c>
      <c r="B826" s="2" t="s">
        <v>31</v>
      </c>
      <c r="C826" s="2" t="s">
        <v>766</v>
      </c>
      <c r="D826" s="2" t="s">
        <v>136</v>
      </c>
      <c r="E826" s="3">
        <v>3560600198537</v>
      </c>
      <c r="F826" s="95" t="s">
        <v>3052</v>
      </c>
      <c r="H826" s="2" t="s">
        <v>32</v>
      </c>
      <c r="I826" s="2">
        <v>5009</v>
      </c>
      <c r="J826" s="2" t="s">
        <v>201</v>
      </c>
      <c r="K826" s="2">
        <v>231</v>
      </c>
      <c r="L826" s="2">
        <v>819</v>
      </c>
      <c r="M826" s="28">
        <v>7</v>
      </c>
      <c r="N826" s="5">
        <v>0</v>
      </c>
      <c r="O826" s="5">
        <v>2</v>
      </c>
      <c r="P826" s="5">
        <v>60</v>
      </c>
      <c r="Q826" s="2">
        <f t="shared" si="8"/>
        <v>260</v>
      </c>
      <c r="S826" s="2">
        <v>260</v>
      </c>
      <c r="W826" s="2">
        <v>89</v>
      </c>
      <c r="X826" s="2" t="s">
        <v>63</v>
      </c>
      <c r="Y826" s="2" t="s">
        <v>1826</v>
      </c>
      <c r="Z826" s="2" t="s">
        <v>136</v>
      </c>
      <c r="AA826" s="14">
        <v>3560600198545</v>
      </c>
      <c r="AB826" s="28">
        <v>69</v>
      </c>
      <c r="AC826" s="2" t="s">
        <v>35</v>
      </c>
      <c r="AD826" s="2" t="s">
        <v>43</v>
      </c>
      <c r="AE826" s="2" t="s">
        <v>44</v>
      </c>
      <c r="AF826" s="2" t="s">
        <v>48</v>
      </c>
      <c r="AG826" s="2">
        <v>11</v>
      </c>
      <c r="AH826" s="2">
        <v>17.2</v>
      </c>
      <c r="AI826" s="2">
        <f>SUM(AG826*AH826)</f>
        <v>189.2</v>
      </c>
      <c r="AK826" s="28">
        <v>189.2</v>
      </c>
      <c r="AN826" s="16" t="s">
        <v>1827</v>
      </c>
      <c r="AO826" s="4" t="s">
        <v>61</v>
      </c>
    </row>
    <row r="827" spans="1:41" x14ac:dyDescent="0.3">
      <c r="H827" s="2" t="s">
        <v>32</v>
      </c>
      <c r="I827" s="2">
        <v>11661</v>
      </c>
      <c r="J827" s="2" t="s">
        <v>115</v>
      </c>
      <c r="K827" s="2">
        <v>371</v>
      </c>
      <c r="L827" s="2">
        <v>1105</v>
      </c>
      <c r="M827" s="28">
        <v>7</v>
      </c>
      <c r="N827" s="5">
        <v>2</v>
      </c>
      <c r="O827" s="5">
        <v>0</v>
      </c>
      <c r="P827" s="5">
        <v>21</v>
      </c>
      <c r="Q827" s="2">
        <f t="shared" si="8"/>
        <v>821</v>
      </c>
      <c r="R827" s="28">
        <v>821</v>
      </c>
      <c r="AA827" s="14"/>
      <c r="AN827" s="16"/>
      <c r="AO827" s="4"/>
    </row>
    <row r="828" spans="1:41" x14ac:dyDescent="0.3">
      <c r="A828" s="5">
        <v>499</v>
      </c>
      <c r="B828" s="2" t="s">
        <v>31</v>
      </c>
      <c r="C828" s="2" t="s">
        <v>766</v>
      </c>
      <c r="D828" s="2" t="s">
        <v>470</v>
      </c>
      <c r="F828" s="95" t="s">
        <v>2596</v>
      </c>
      <c r="H828" s="2" t="s">
        <v>32</v>
      </c>
      <c r="I828" s="2">
        <v>11678</v>
      </c>
      <c r="J828" s="2" t="s">
        <v>115</v>
      </c>
      <c r="K828" s="2">
        <v>376</v>
      </c>
      <c r="L828" s="2">
        <v>1122</v>
      </c>
      <c r="M828" s="28">
        <v>8</v>
      </c>
      <c r="N828" s="5">
        <v>1</v>
      </c>
      <c r="O828" s="5">
        <v>0</v>
      </c>
      <c r="P828" s="5">
        <v>49</v>
      </c>
      <c r="Q828" s="2">
        <f t="shared" si="8"/>
        <v>449</v>
      </c>
      <c r="R828" s="28">
        <v>449</v>
      </c>
      <c r="AA828" s="14"/>
      <c r="AN828" s="16"/>
      <c r="AO828" s="4"/>
    </row>
    <row r="829" spans="1:41" x14ac:dyDescent="0.3">
      <c r="H829" s="2" t="s">
        <v>32</v>
      </c>
      <c r="I829" s="2">
        <v>12935</v>
      </c>
      <c r="J829" s="2" t="s">
        <v>115</v>
      </c>
      <c r="K829" s="2">
        <v>381</v>
      </c>
      <c r="L829" s="2">
        <v>2264</v>
      </c>
      <c r="M829" s="28">
        <v>8</v>
      </c>
      <c r="N829" s="5">
        <v>2</v>
      </c>
      <c r="O829" s="5">
        <v>2</v>
      </c>
      <c r="P829" s="5">
        <v>85</v>
      </c>
      <c r="Q829" s="2">
        <f t="shared" si="8"/>
        <v>1085</v>
      </c>
      <c r="R829" s="28">
        <v>1085</v>
      </c>
      <c r="AA829" s="14"/>
      <c r="AN829" s="16"/>
      <c r="AO829" s="4"/>
    </row>
    <row r="830" spans="1:41" x14ac:dyDescent="0.3">
      <c r="A830" s="5">
        <v>500</v>
      </c>
      <c r="B830" s="2" t="s">
        <v>63</v>
      </c>
      <c r="C830" s="2" t="s">
        <v>766</v>
      </c>
      <c r="D830" s="2" t="s">
        <v>413</v>
      </c>
      <c r="F830" s="95" t="s">
        <v>2723</v>
      </c>
      <c r="H830" s="2" t="s">
        <v>32</v>
      </c>
      <c r="I830" s="2">
        <v>16505</v>
      </c>
      <c r="J830" s="23" t="s">
        <v>261</v>
      </c>
      <c r="K830" s="2">
        <v>6</v>
      </c>
      <c r="L830" s="2">
        <v>1578</v>
      </c>
      <c r="M830" s="28">
        <v>5</v>
      </c>
      <c r="N830" s="5">
        <v>7</v>
      </c>
      <c r="O830" s="5">
        <v>2</v>
      </c>
      <c r="P830" s="5">
        <v>84</v>
      </c>
      <c r="Q830" s="2">
        <f t="shared" si="8"/>
        <v>3084</v>
      </c>
      <c r="R830" s="28">
        <v>3084</v>
      </c>
      <c r="AA830" s="14"/>
      <c r="AN830" s="16"/>
      <c r="AO830" s="4"/>
    </row>
    <row r="831" spans="1:41" x14ac:dyDescent="0.3">
      <c r="A831" s="5">
        <v>501</v>
      </c>
      <c r="B831" s="2" t="s">
        <v>31</v>
      </c>
      <c r="C831" s="2" t="s">
        <v>766</v>
      </c>
      <c r="D831" s="2" t="s">
        <v>263</v>
      </c>
      <c r="E831" s="3">
        <v>3560600145644</v>
      </c>
      <c r="F831" s="95" t="s">
        <v>2934</v>
      </c>
      <c r="H831" s="2" t="s">
        <v>32</v>
      </c>
      <c r="I831" s="2">
        <v>17851</v>
      </c>
      <c r="J831" s="2" t="s">
        <v>150</v>
      </c>
      <c r="K831" s="2">
        <v>159</v>
      </c>
      <c r="L831" s="2">
        <v>1864</v>
      </c>
      <c r="M831" s="28">
        <v>2</v>
      </c>
      <c r="N831" s="5">
        <v>9</v>
      </c>
      <c r="O831" s="5">
        <v>1</v>
      </c>
      <c r="P831" s="5">
        <v>0</v>
      </c>
      <c r="Q831" s="2">
        <f t="shared" si="8"/>
        <v>3700</v>
      </c>
      <c r="R831" s="28">
        <v>3700</v>
      </c>
      <c r="AA831" s="14"/>
      <c r="AN831" s="16"/>
      <c r="AO831" s="4"/>
    </row>
    <row r="832" spans="1:41" x14ac:dyDescent="0.3">
      <c r="H832" s="2" t="s">
        <v>32</v>
      </c>
      <c r="I832" s="2">
        <v>17857</v>
      </c>
      <c r="J832" s="2" t="s">
        <v>150</v>
      </c>
      <c r="K832" s="2">
        <v>155</v>
      </c>
      <c r="L832" s="2">
        <v>1859</v>
      </c>
      <c r="M832" s="28">
        <v>2</v>
      </c>
      <c r="N832" s="5">
        <v>2</v>
      </c>
      <c r="O832" s="5">
        <v>3</v>
      </c>
      <c r="P832" s="5">
        <v>33</v>
      </c>
      <c r="Q832" s="2">
        <f t="shared" si="8"/>
        <v>1133</v>
      </c>
      <c r="R832" s="28">
        <v>1133</v>
      </c>
      <c r="AA832" s="14"/>
      <c r="AN832" s="16"/>
      <c r="AO832" s="4"/>
    </row>
    <row r="833" spans="1:41" x14ac:dyDescent="0.3">
      <c r="A833" s="5">
        <v>502</v>
      </c>
      <c r="B833" s="2" t="s">
        <v>63</v>
      </c>
      <c r="C833" s="2" t="s">
        <v>766</v>
      </c>
      <c r="D833" s="2" t="s">
        <v>767</v>
      </c>
      <c r="E833" s="3">
        <v>3560600127826</v>
      </c>
      <c r="F833" s="95" t="s">
        <v>3053</v>
      </c>
      <c r="H833" s="2" t="s">
        <v>32</v>
      </c>
      <c r="I833" s="2">
        <v>17596</v>
      </c>
      <c r="J833" s="2" t="s">
        <v>135</v>
      </c>
      <c r="K833" s="2">
        <v>20</v>
      </c>
      <c r="L833" s="2">
        <v>1731</v>
      </c>
      <c r="M833" s="28">
        <v>1</v>
      </c>
      <c r="N833" s="5">
        <v>0</v>
      </c>
      <c r="O833" s="5">
        <v>3</v>
      </c>
      <c r="P833" s="5">
        <v>47</v>
      </c>
      <c r="Q833" s="2">
        <f t="shared" si="8"/>
        <v>347</v>
      </c>
      <c r="R833" s="28">
        <v>347</v>
      </c>
      <c r="AA833" s="14"/>
      <c r="AN833" s="16"/>
      <c r="AO833" s="4"/>
    </row>
    <row r="834" spans="1:41" x14ac:dyDescent="0.3">
      <c r="A834" s="5">
        <v>503</v>
      </c>
      <c r="B834" s="2" t="s">
        <v>63</v>
      </c>
      <c r="C834" s="2" t="s">
        <v>766</v>
      </c>
      <c r="D834" s="2" t="s">
        <v>125</v>
      </c>
      <c r="E834" s="3">
        <v>3560600431495</v>
      </c>
      <c r="F834" s="95" t="s">
        <v>3054</v>
      </c>
      <c r="H834" s="2" t="s">
        <v>32</v>
      </c>
      <c r="I834" s="2">
        <v>26014</v>
      </c>
      <c r="J834" s="2" t="s">
        <v>93</v>
      </c>
      <c r="K834" s="2">
        <v>169</v>
      </c>
      <c r="L834" s="2">
        <v>2486</v>
      </c>
      <c r="M834" s="28">
        <v>5</v>
      </c>
      <c r="N834" s="5">
        <v>7</v>
      </c>
      <c r="O834" s="5">
        <v>0</v>
      </c>
      <c r="P834" s="5">
        <v>87</v>
      </c>
      <c r="Q834" s="2">
        <f t="shared" si="8"/>
        <v>2887</v>
      </c>
      <c r="R834" s="28">
        <v>2887</v>
      </c>
      <c r="AA834" s="14"/>
      <c r="AN834" s="16"/>
      <c r="AO834" s="4"/>
    </row>
    <row r="835" spans="1:41" x14ac:dyDescent="0.3">
      <c r="A835" s="5">
        <v>504</v>
      </c>
      <c r="B835" s="2" t="s">
        <v>31</v>
      </c>
      <c r="C835" s="2" t="s">
        <v>766</v>
      </c>
      <c r="D835" s="2" t="s">
        <v>282</v>
      </c>
      <c r="E835" s="3">
        <v>3560600436110</v>
      </c>
      <c r="F835" s="95" t="s">
        <v>2597</v>
      </c>
      <c r="H835" s="2" t="s">
        <v>32</v>
      </c>
      <c r="I835" s="2">
        <v>30264</v>
      </c>
      <c r="J835" s="2" t="s">
        <v>93</v>
      </c>
      <c r="K835" s="2">
        <v>254</v>
      </c>
      <c r="L835" s="2">
        <v>2659</v>
      </c>
      <c r="M835" s="28">
        <v>5</v>
      </c>
      <c r="N835" s="5">
        <v>2</v>
      </c>
      <c r="O835" s="5">
        <v>0</v>
      </c>
      <c r="P835" s="5">
        <v>58</v>
      </c>
      <c r="Q835" s="2">
        <f t="shared" si="8"/>
        <v>858</v>
      </c>
      <c r="R835" s="28">
        <v>858</v>
      </c>
      <c r="AA835" s="14"/>
      <c r="AN835" s="16"/>
      <c r="AO835" s="4"/>
    </row>
    <row r="836" spans="1:41" x14ac:dyDescent="0.3">
      <c r="A836" s="5">
        <v>505</v>
      </c>
      <c r="B836" s="2" t="s">
        <v>31</v>
      </c>
      <c r="C836" s="2" t="s">
        <v>766</v>
      </c>
      <c r="D836" s="2" t="s">
        <v>768</v>
      </c>
      <c r="F836" s="95" t="s">
        <v>2846</v>
      </c>
      <c r="H836" s="2" t="s">
        <v>32</v>
      </c>
      <c r="I836" s="2">
        <v>12975</v>
      </c>
      <c r="J836" s="2" t="s">
        <v>115</v>
      </c>
      <c r="K836" s="2">
        <v>460</v>
      </c>
      <c r="L836" s="2">
        <v>2304</v>
      </c>
      <c r="M836" s="28">
        <v>6</v>
      </c>
      <c r="N836" s="5">
        <v>1</v>
      </c>
      <c r="O836" s="5">
        <v>0</v>
      </c>
      <c r="P836" s="5">
        <v>13</v>
      </c>
      <c r="Q836" s="2">
        <f t="shared" si="8"/>
        <v>413</v>
      </c>
      <c r="R836" s="28">
        <v>413</v>
      </c>
      <c r="AA836" s="14"/>
      <c r="AN836" s="16"/>
      <c r="AO836" s="4"/>
    </row>
    <row r="837" spans="1:41" x14ac:dyDescent="0.3">
      <c r="H837" s="2" t="s">
        <v>32</v>
      </c>
      <c r="I837" s="2">
        <v>12977</v>
      </c>
      <c r="J837" s="2" t="s">
        <v>115</v>
      </c>
      <c r="K837" s="2">
        <v>464</v>
      </c>
      <c r="L837" s="2">
        <v>2306</v>
      </c>
      <c r="M837" s="28">
        <v>6</v>
      </c>
      <c r="N837" s="5">
        <v>1</v>
      </c>
      <c r="O837" s="5">
        <v>3</v>
      </c>
      <c r="P837" s="5">
        <v>30</v>
      </c>
      <c r="Q837" s="2">
        <f t="shared" si="8"/>
        <v>730</v>
      </c>
      <c r="R837" s="28">
        <v>730</v>
      </c>
      <c r="AA837" s="14"/>
      <c r="AN837" s="16"/>
      <c r="AO837" s="4"/>
    </row>
    <row r="838" spans="1:41" x14ac:dyDescent="0.3">
      <c r="H838" s="2" t="s">
        <v>32</v>
      </c>
      <c r="I838" s="2">
        <v>12978</v>
      </c>
      <c r="J838" s="2" t="s">
        <v>115</v>
      </c>
      <c r="K838" s="2">
        <v>463</v>
      </c>
      <c r="L838" s="2">
        <v>2307</v>
      </c>
      <c r="M838" s="28">
        <v>6</v>
      </c>
      <c r="N838" s="5">
        <v>4</v>
      </c>
      <c r="O838" s="5">
        <v>2</v>
      </c>
      <c r="P838" s="5">
        <v>9</v>
      </c>
      <c r="Q838" s="2">
        <f t="shared" si="8"/>
        <v>1809</v>
      </c>
      <c r="R838" s="28">
        <v>1809</v>
      </c>
      <c r="AA838" s="14"/>
      <c r="AN838" s="16"/>
      <c r="AO838" s="4"/>
    </row>
    <row r="839" spans="1:41" x14ac:dyDescent="0.3">
      <c r="H839" s="2" t="s">
        <v>32</v>
      </c>
      <c r="I839" s="2">
        <v>12976</v>
      </c>
      <c r="J839" s="2" t="s">
        <v>115</v>
      </c>
      <c r="K839" s="2">
        <v>461</v>
      </c>
      <c r="L839" s="2">
        <v>2305</v>
      </c>
      <c r="M839" s="28">
        <v>6</v>
      </c>
      <c r="N839" s="5">
        <v>3</v>
      </c>
      <c r="O839" s="5">
        <v>2</v>
      </c>
      <c r="P839" s="5">
        <v>40</v>
      </c>
      <c r="Q839" s="2">
        <f t="shared" si="8"/>
        <v>1440</v>
      </c>
      <c r="R839" s="28">
        <v>1440</v>
      </c>
      <c r="AA839" s="14"/>
      <c r="AN839" s="16"/>
      <c r="AO839" s="4"/>
    </row>
    <row r="840" spans="1:41" x14ac:dyDescent="0.3">
      <c r="H840" s="2" t="s">
        <v>32</v>
      </c>
      <c r="I840" s="2">
        <v>12979</v>
      </c>
      <c r="J840" s="2" t="s">
        <v>115</v>
      </c>
      <c r="K840" s="2">
        <v>658</v>
      </c>
      <c r="L840" s="2">
        <v>2308</v>
      </c>
      <c r="M840" s="28">
        <v>6</v>
      </c>
      <c r="N840" s="5">
        <v>0</v>
      </c>
      <c r="O840" s="5">
        <v>1</v>
      </c>
      <c r="P840" s="5">
        <v>5</v>
      </c>
      <c r="Q840" s="2">
        <f t="shared" si="8"/>
        <v>105</v>
      </c>
      <c r="R840" s="28">
        <v>105</v>
      </c>
      <c r="AA840" s="14"/>
      <c r="AN840" s="16"/>
      <c r="AO840" s="4"/>
    </row>
    <row r="841" spans="1:41" x14ac:dyDescent="0.3">
      <c r="H841" s="2" t="s">
        <v>32</v>
      </c>
      <c r="I841" s="2">
        <v>13011</v>
      </c>
      <c r="J841" s="2" t="s">
        <v>115</v>
      </c>
      <c r="K841" s="2">
        <v>462</v>
      </c>
      <c r="L841" s="2">
        <v>2340</v>
      </c>
      <c r="M841" s="28">
        <v>6</v>
      </c>
      <c r="N841" s="5">
        <v>4</v>
      </c>
      <c r="O841" s="5">
        <v>1</v>
      </c>
      <c r="P841" s="5">
        <v>94</v>
      </c>
      <c r="Q841" s="2">
        <f t="shared" si="8"/>
        <v>1794</v>
      </c>
      <c r="R841" s="28">
        <v>1794</v>
      </c>
      <c r="AA841" s="14"/>
      <c r="AN841" s="16"/>
      <c r="AO841" s="4"/>
    </row>
    <row r="842" spans="1:41" x14ac:dyDescent="0.3">
      <c r="A842" s="5">
        <v>506</v>
      </c>
      <c r="B842" s="2" t="s">
        <v>63</v>
      </c>
      <c r="C842" s="2" t="s">
        <v>766</v>
      </c>
      <c r="D842" s="2" t="s">
        <v>766</v>
      </c>
      <c r="F842" s="95" t="s">
        <v>3055</v>
      </c>
      <c r="H842" s="2" t="s">
        <v>32</v>
      </c>
      <c r="I842" s="2">
        <v>26035</v>
      </c>
      <c r="J842" s="2" t="s">
        <v>93</v>
      </c>
      <c r="K842" s="2">
        <v>175</v>
      </c>
      <c r="L842" s="2">
        <v>2507</v>
      </c>
      <c r="M842" s="28">
        <v>2</v>
      </c>
      <c r="N842" s="5">
        <v>2</v>
      </c>
      <c r="O842" s="5">
        <v>3</v>
      </c>
      <c r="P842" s="5">
        <v>9</v>
      </c>
      <c r="Q842" s="2">
        <f t="shared" si="8"/>
        <v>1109</v>
      </c>
      <c r="R842" s="28">
        <v>1109</v>
      </c>
      <c r="AA842" s="14"/>
      <c r="AN842" s="16"/>
      <c r="AO842" s="4"/>
    </row>
    <row r="843" spans="1:41" x14ac:dyDescent="0.3">
      <c r="A843" s="5">
        <v>507</v>
      </c>
      <c r="B843" s="2" t="s">
        <v>31</v>
      </c>
      <c r="C843" s="2" t="s">
        <v>766</v>
      </c>
      <c r="D843" s="2" t="s">
        <v>136</v>
      </c>
      <c r="E843" s="3">
        <v>3560600198537</v>
      </c>
      <c r="H843" s="2" t="s">
        <v>32</v>
      </c>
      <c r="I843" s="2">
        <v>12000</v>
      </c>
      <c r="J843" s="2" t="s">
        <v>115</v>
      </c>
      <c r="K843" s="2">
        <v>86</v>
      </c>
      <c r="L843" s="2">
        <v>1874</v>
      </c>
      <c r="M843" s="28">
        <v>7</v>
      </c>
      <c r="N843" s="5">
        <v>4</v>
      </c>
      <c r="O843" s="5">
        <v>3</v>
      </c>
      <c r="P843" s="5">
        <v>2</v>
      </c>
      <c r="Q843" s="2">
        <f t="shared" si="8"/>
        <v>1902</v>
      </c>
      <c r="R843" s="28">
        <v>1902</v>
      </c>
      <c r="AA843" s="14"/>
      <c r="AN843" s="16"/>
      <c r="AO843" s="4"/>
    </row>
    <row r="844" spans="1:41" x14ac:dyDescent="0.3">
      <c r="A844" s="5">
        <v>508</v>
      </c>
      <c r="B844" s="2" t="s">
        <v>64</v>
      </c>
      <c r="C844" s="2" t="s">
        <v>769</v>
      </c>
      <c r="D844" s="2" t="s">
        <v>770</v>
      </c>
      <c r="E844" s="3">
        <v>3560400064171</v>
      </c>
      <c r="F844" s="95" t="s">
        <v>3056</v>
      </c>
      <c r="H844" s="2" t="s">
        <v>32</v>
      </c>
      <c r="I844" s="2">
        <v>30866</v>
      </c>
      <c r="J844" s="2" t="s">
        <v>119</v>
      </c>
      <c r="K844" s="2">
        <v>117</v>
      </c>
      <c r="L844" s="2">
        <v>2846</v>
      </c>
      <c r="M844" s="28">
        <v>9</v>
      </c>
      <c r="N844" s="5">
        <v>0</v>
      </c>
      <c r="O844" s="5">
        <v>2</v>
      </c>
      <c r="P844" s="5">
        <v>32</v>
      </c>
      <c r="Q844" s="2">
        <f t="shared" si="8"/>
        <v>232</v>
      </c>
      <c r="R844" s="28">
        <v>232</v>
      </c>
      <c r="AA844" s="14"/>
      <c r="AN844" s="16"/>
      <c r="AO844" s="4"/>
    </row>
    <row r="845" spans="1:41" x14ac:dyDescent="0.3">
      <c r="A845" s="5">
        <v>509</v>
      </c>
      <c r="B845" s="2" t="s">
        <v>63</v>
      </c>
      <c r="C845" s="2" t="s">
        <v>771</v>
      </c>
      <c r="D845" s="2" t="s">
        <v>772</v>
      </c>
      <c r="E845" s="3">
        <v>5560690000177</v>
      </c>
      <c r="F845" s="95" t="s">
        <v>2910</v>
      </c>
      <c r="G845" s="95" t="s">
        <v>2910</v>
      </c>
      <c r="H845" s="2" t="s">
        <v>32</v>
      </c>
      <c r="I845" s="2">
        <v>33359</v>
      </c>
      <c r="J845" s="2" t="s">
        <v>147</v>
      </c>
      <c r="K845" s="2">
        <v>60</v>
      </c>
      <c r="L845" s="2">
        <v>3135</v>
      </c>
      <c r="M845" s="28">
        <v>6</v>
      </c>
      <c r="N845" s="5">
        <v>0</v>
      </c>
      <c r="O845" s="5">
        <v>1</v>
      </c>
      <c r="P845" s="5">
        <v>54</v>
      </c>
      <c r="Q845" s="2">
        <f t="shared" si="8"/>
        <v>154</v>
      </c>
      <c r="S845" s="2">
        <v>154</v>
      </c>
      <c r="W845" s="2">
        <v>90</v>
      </c>
      <c r="X845" s="2" t="s">
        <v>63</v>
      </c>
      <c r="Y845" s="2" t="s">
        <v>771</v>
      </c>
      <c r="Z845" s="2" t="s">
        <v>772</v>
      </c>
      <c r="AA845" s="14">
        <v>5560690000177</v>
      </c>
      <c r="AB845" s="28">
        <v>98</v>
      </c>
      <c r="AC845" s="2" t="s">
        <v>35</v>
      </c>
      <c r="AD845" s="2" t="s">
        <v>43</v>
      </c>
      <c r="AE845" s="2" t="s">
        <v>45</v>
      </c>
      <c r="AF845" s="2" t="s">
        <v>48</v>
      </c>
      <c r="AG845" s="2">
        <v>16.5</v>
      </c>
      <c r="AH845" s="2">
        <v>16.8</v>
      </c>
      <c r="AI845" s="2">
        <v>554.4</v>
      </c>
      <c r="AK845" s="28">
        <v>554.4</v>
      </c>
      <c r="AN845" s="16" t="s">
        <v>1758</v>
      </c>
      <c r="AO845" s="4" t="s">
        <v>60</v>
      </c>
    </row>
    <row r="846" spans="1:41" x14ac:dyDescent="0.3">
      <c r="N846" s="5"/>
      <c r="O846" s="5"/>
      <c r="P846" s="5"/>
      <c r="AA846" s="14"/>
      <c r="AF846" s="2" t="s">
        <v>49</v>
      </c>
      <c r="AG846" s="2">
        <v>16.5</v>
      </c>
      <c r="AH846" s="2">
        <v>16.8</v>
      </c>
      <c r="AN846" s="16"/>
      <c r="AO846" s="4"/>
    </row>
    <row r="847" spans="1:41" x14ac:dyDescent="0.3">
      <c r="H847" s="2" t="s">
        <v>55</v>
      </c>
      <c r="I847" s="2">
        <v>1736</v>
      </c>
      <c r="J847" s="2">
        <v>1522</v>
      </c>
      <c r="K847" s="2">
        <v>12</v>
      </c>
      <c r="M847" s="28">
        <v>6</v>
      </c>
      <c r="N847" s="5">
        <v>9</v>
      </c>
      <c r="O847" s="5">
        <v>3</v>
      </c>
      <c r="P847" s="5">
        <v>10</v>
      </c>
      <c r="Q847" s="2">
        <f t="shared" si="8"/>
        <v>3910</v>
      </c>
      <c r="R847" s="28">
        <v>3910</v>
      </c>
      <c r="AA847" s="14"/>
      <c r="AN847" s="16"/>
      <c r="AO847" s="4"/>
    </row>
    <row r="848" spans="1:41" x14ac:dyDescent="0.3">
      <c r="A848" s="5">
        <v>510</v>
      </c>
      <c r="B848" s="2" t="s">
        <v>31</v>
      </c>
      <c r="C848" s="2" t="s">
        <v>766</v>
      </c>
      <c r="D848" s="2" t="s">
        <v>263</v>
      </c>
      <c r="E848" s="3">
        <v>3560600145646</v>
      </c>
      <c r="F848" s="95" t="s">
        <v>2934</v>
      </c>
      <c r="H848" s="2" t="s">
        <v>32</v>
      </c>
      <c r="I848" s="2">
        <v>10646</v>
      </c>
      <c r="J848" s="2" t="s">
        <v>150</v>
      </c>
      <c r="K848" s="2">
        <v>94</v>
      </c>
      <c r="L848" s="2">
        <v>1030</v>
      </c>
      <c r="M848" s="28">
        <v>2</v>
      </c>
      <c r="N848" s="5">
        <v>2</v>
      </c>
      <c r="O848" s="5">
        <v>2</v>
      </c>
      <c r="P848" s="5">
        <v>76</v>
      </c>
      <c r="Q848" s="2">
        <f t="shared" si="8"/>
        <v>1076</v>
      </c>
      <c r="R848" s="28">
        <v>1076</v>
      </c>
      <c r="AA848" s="14"/>
      <c r="AN848" s="16"/>
      <c r="AO848" s="4"/>
    </row>
    <row r="849" spans="1:42" x14ac:dyDescent="0.3">
      <c r="A849" s="5">
        <v>511</v>
      </c>
      <c r="B849" s="2" t="s">
        <v>63</v>
      </c>
      <c r="C849" s="2" t="s">
        <v>773</v>
      </c>
      <c r="D849" s="2" t="s">
        <v>183</v>
      </c>
      <c r="E849" s="3">
        <v>3560600435717</v>
      </c>
      <c r="F849" s="95" t="s">
        <v>2989</v>
      </c>
      <c r="H849" s="2" t="s">
        <v>32</v>
      </c>
      <c r="I849" s="2">
        <v>19412</v>
      </c>
      <c r="J849" s="2" t="s">
        <v>119</v>
      </c>
      <c r="K849" s="2">
        <v>76</v>
      </c>
      <c r="L849" s="2">
        <v>1951</v>
      </c>
      <c r="M849" s="28">
        <v>2</v>
      </c>
      <c r="N849" s="5">
        <v>4</v>
      </c>
      <c r="O849" s="5">
        <v>0</v>
      </c>
      <c r="P849" s="5">
        <v>0</v>
      </c>
      <c r="Q849" s="2">
        <f t="shared" si="8"/>
        <v>1600</v>
      </c>
      <c r="R849" s="28">
        <v>1600</v>
      </c>
      <c r="AA849" s="14"/>
      <c r="AN849" s="16"/>
      <c r="AO849" s="4"/>
    </row>
    <row r="850" spans="1:42" x14ac:dyDescent="0.3">
      <c r="A850" s="5">
        <v>512</v>
      </c>
      <c r="B850" s="2" t="s">
        <v>63</v>
      </c>
      <c r="C850" s="2" t="s">
        <v>773</v>
      </c>
      <c r="D850" s="2" t="s">
        <v>264</v>
      </c>
      <c r="E850" s="3">
        <v>3569900176243</v>
      </c>
      <c r="F850" s="95" t="s">
        <v>2309</v>
      </c>
      <c r="H850" s="2" t="s">
        <v>32</v>
      </c>
      <c r="I850" s="2">
        <v>32484</v>
      </c>
      <c r="J850" s="2" t="s">
        <v>98</v>
      </c>
      <c r="K850" s="2">
        <v>139</v>
      </c>
      <c r="L850" s="2">
        <v>3004</v>
      </c>
      <c r="N850" s="5">
        <v>0</v>
      </c>
      <c r="O850" s="5">
        <v>1</v>
      </c>
      <c r="P850" s="5">
        <v>10</v>
      </c>
      <c r="Q850" s="2">
        <f t="shared" si="8"/>
        <v>110</v>
      </c>
      <c r="S850" s="2">
        <v>110</v>
      </c>
      <c r="W850" s="2">
        <v>91</v>
      </c>
      <c r="X850" s="2" t="s">
        <v>63</v>
      </c>
      <c r="Y850" s="2" t="s">
        <v>773</v>
      </c>
      <c r="Z850" s="2" t="s">
        <v>264</v>
      </c>
      <c r="AA850" s="14">
        <v>3569900176243</v>
      </c>
      <c r="AB850" s="28">
        <v>180</v>
      </c>
      <c r="AC850" s="2" t="s">
        <v>35</v>
      </c>
      <c r="AD850" s="2" t="s">
        <v>43</v>
      </c>
      <c r="AE850" s="2" t="s">
        <v>44</v>
      </c>
      <c r="AF850" s="2" t="s">
        <v>48</v>
      </c>
      <c r="AG850" s="2">
        <v>9</v>
      </c>
      <c r="AH850" s="2">
        <v>20</v>
      </c>
      <c r="AI850" s="2">
        <f>SUM(AG850*AH850)</f>
        <v>180</v>
      </c>
      <c r="AK850" s="28">
        <v>180</v>
      </c>
      <c r="AN850" s="16" t="s">
        <v>1772</v>
      </c>
      <c r="AO850" s="4" t="s">
        <v>60</v>
      </c>
    </row>
    <row r="851" spans="1:42" x14ac:dyDescent="0.3">
      <c r="H851" s="2" t="s">
        <v>32</v>
      </c>
      <c r="I851" s="2">
        <v>32303</v>
      </c>
      <c r="J851" s="2" t="s">
        <v>115</v>
      </c>
      <c r="K851" s="2">
        <v>140</v>
      </c>
      <c r="L851" s="2">
        <v>2957</v>
      </c>
      <c r="N851" s="5">
        <v>1</v>
      </c>
      <c r="O851" s="5">
        <v>0</v>
      </c>
      <c r="P851" s="5">
        <v>29</v>
      </c>
      <c r="Q851" s="2">
        <f t="shared" si="8"/>
        <v>429</v>
      </c>
      <c r="R851" s="28">
        <v>429</v>
      </c>
      <c r="AA851" s="14"/>
      <c r="AN851" s="16"/>
      <c r="AO851" s="4"/>
    </row>
    <row r="852" spans="1:42" x14ac:dyDescent="0.3">
      <c r="A852" s="5">
        <v>513</v>
      </c>
      <c r="B852" s="2" t="s">
        <v>63</v>
      </c>
      <c r="C852" s="2" t="s">
        <v>773</v>
      </c>
      <c r="D852" s="2" t="s">
        <v>774</v>
      </c>
      <c r="E852" s="3">
        <v>3560600058514</v>
      </c>
      <c r="F852" s="95" t="s">
        <v>3057</v>
      </c>
      <c r="H852" s="2" t="s">
        <v>32</v>
      </c>
      <c r="I852" s="2">
        <v>30193</v>
      </c>
      <c r="J852" s="2" t="s">
        <v>93</v>
      </c>
      <c r="K852" s="2">
        <v>3220</v>
      </c>
      <c r="L852" s="2">
        <v>212</v>
      </c>
      <c r="M852" s="28">
        <v>4</v>
      </c>
      <c r="N852" s="5">
        <v>5</v>
      </c>
      <c r="O852" s="5">
        <v>2</v>
      </c>
      <c r="P852" s="5">
        <v>78</v>
      </c>
      <c r="Q852" s="2">
        <f t="shared" si="8"/>
        <v>2278</v>
      </c>
      <c r="R852" s="28">
        <v>2278</v>
      </c>
      <c r="AA852" s="14"/>
      <c r="AN852" s="16"/>
      <c r="AO852" s="4"/>
    </row>
    <row r="853" spans="1:42" x14ac:dyDescent="0.3">
      <c r="A853" s="5">
        <v>514</v>
      </c>
      <c r="B853" s="2" t="s">
        <v>63</v>
      </c>
      <c r="C853" s="2" t="s">
        <v>775</v>
      </c>
      <c r="D853" s="2" t="s">
        <v>222</v>
      </c>
      <c r="E853" s="3">
        <v>3560600150461</v>
      </c>
      <c r="H853" s="2" t="s">
        <v>32</v>
      </c>
      <c r="I853" s="2">
        <v>12535</v>
      </c>
      <c r="J853" s="2" t="s">
        <v>115</v>
      </c>
      <c r="K853" s="2">
        <v>597</v>
      </c>
      <c r="L853" s="2">
        <v>4705</v>
      </c>
      <c r="N853" s="5">
        <v>5</v>
      </c>
      <c r="O853" s="5">
        <v>1</v>
      </c>
      <c r="P853" s="5">
        <v>1</v>
      </c>
      <c r="Q853" s="2">
        <f t="shared" si="8"/>
        <v>2101</v>
      </c>
      <c r="R853" s="28">
        <v>2101</v>
      </c>
      <c r="AA853" s="14"/>
      <c r="AN853" s="16"/>
      <c r="AO853" s="4"/>
    </row>
    <row r="854" spans="1:42" x14ac:dyDescent="0.3">
      <c r="A854" s="5">
        <v>515</v>
      </c>
      <c r="B854" s="2" t="s">
        <v>31</v>
      </c>
      <c r="C854" s="2" t="s">
        <v>776</v>
      </c>
      <c r="D854" s="2" t="s">
        <v>311</v>
      </c>
      <c r="E854" s="3">
        <v>3560600397297</v>
      </c>
      <c r="F854" s="95" t="s">
        <v>3058</v>
      </c>
      <c r="H854" s="2" t="s">
        <v>32</v>
      </c>
      <c r="I854" s="2">
        <v>15912</v>
      </c>
      <c r="J854" s="2" t="s">
        <v>640</v>
      </c>
      <c r="K854" s="2">
        <v>998</v>
      </c>
      <c r="L854" s="2">
        <v>1427</v>
      </c>
      <c r="M854" s="28">
        <v>4</v>
      </c>
      <c r="N854" s="5">
        <v>0</v>
      </c>
      <c r="O854" s="5">
        <v>0</v>
      </c>
      <c r="P854" s="5">
        <v>16</v>
      </c>
      <c r="Q854" s="2">
        <f t="shared" si="8"/>
        <v>16</v>
      </c>
      <c r="R854" s="28">
        <v>16</v>
      </c>
      <c r="AA854" s="14"/>
      <c r="AN854" s="16"/>
      <c r="AO854" s="4"/>
    </row>
    <row r="855" spans="1:42" x14ac:dyDescent="0.3">
      <c r="H855" s="2" t="s">
        <v>32</v>
      </c>
      <c r="I855" s="2">
        <v>15919</v>
      </c>
      <c r="K855" s="2">
        <v>999</v>
      </c>
      <c r="L855" s="2">
        <v>1428</v>
      </c>
      <c r="M855" s="28">
        <v>4</v>
      </c>
      <c r="N855" s="5">
        <v>0</v>
      </c>
      <c r="O855" s="5">
        <v>0</v>
      </c>
      <c r="P855" s="5">
        <v>23</v>
      </c>
      <c r="Q855" s="2">
        <f t="shared" si="8"/>
        <v>23</v>
      </c>
      <c r="R855" s="28">
        <v>23</v>
      </c>
      <c r="AA855" s="14"/>
      <c r="AN855" s="16"/>
      <c r="AO855" s="4"/>
    </row>
    <row r="856" spans="1:42" x14ac:dyDescent="0.3">
      <c r="A856" s="5">
        <v>516</v>
      </c>
      <c r="B856" s="2" t="s">
        <v>31</v>
      </c>
      <c r="C856" s="2" t="s">
        <v>776</v>
      </c>
      <c r="D856" s="2" t="s">
        <v>777</v>
      </c>
      <c r="F856" s="95" t="s">
        <v>2857</v>
      </c>
      <c r="H856" s="2" t="s">
        <v>32</v>
      </c>
      <c r="I856" s="2">
        <v>15661</v>
      </c>
      <c r="J856" s="2" t="s">
        <v>295</v>
      </c>
      <c r="K856" s="2">
        <v>91</v>
      </c>
      <c r="L856" s="2">
        <v>1406</v>
      </c>
      <c r="M856" s="28">
        <v>7</v>
      </c>
      <c r="N856" s="5">
        <v>3</v>
      </c>
      <c r="O856" s="5">
        <v>1</v>
      </c>
      <c r="P856" s="5">
        <v>47</v>
      </c>
      <c r="Q856" s="2">
        <f t="shared" si="8"/>
        <v>1347</v>
      </c>
      <c r="R856" s="28">
        <v>1347</v>
      </c>
      <c r="AA856" s="14"/>
      <c r="AN856" s="16"/>
      <c r="AO856" s="4"/>
    </row>
    <row r="857" spans="1:42" x14ac:dyDescent="0.3">
      <c r="A857" s="5">
        <v>517</v>
      </c>
      <c r="B857" s="2" t="s">
        <v>63</v>
      </c>
      <c r="C857" s="2" t="s">
        <v>778</v>
      </c>
      <c r="D857" s="2" t="s">
        <v>231</v>
      </c>
      <c r="F857" s="95" t="s">
        <v>3059</v>
      </c>
      <c r="H857" s="2" t="s">
        <v>32</v>
      </c>
      <c r="I857" s="2">
        <v>15644</v>
      </c>
      <c r="J857" s="24" t="s">
        <v>412</v>
      </c>
      <c r="K857" s="2">
        <v>34</v>
      </c>
      <c r="L857" s="2">
        <v>1400</v>
      </c>
      <c r="M857" s="28">
        <v>7</v>
      </c>
      <c r="N857" s="5">
        <v>7</v>
      </c>
      <c r="O857" s="5">
        <v>2</v>
      </c>
      <c r="P857" s="5">
        <v>6</v>
      </c>
      <c r="Q857" s="2">
        <f t="shared" si="8"/>
        <v>3006</v>
      </c>
      <c r="R857" s="28">
        <v>3006</v>
      </c>
      <c r="AA857" s="14"/>
      <c r="AN857" s="16"/>
      <c r="AO857" s="4"/>
    </row>
    <row r="858" spans="1:42" x14ac:dyDescent="0.3">
      <c r="A858" s="5">
        <v>518</v>
      </c>
      <c r="B858" s="2" t="s">
        <v>64</v>
      </c>
      <c r="C858" s="2" t="s">
        <v>779</v>
      </c>
      <c r="D858" s="2" t="s">
        <v>179</v>
      </c>
      <c r="E858" s="3">
        <v>3560600399940</v>
      </c>
      <c r="F858" s="95" t="s">
        <v>2493</v>
      </c>
      <c r="H858" s="2" t="s">
        <v>32</v>
      </c>
      <c r="I858" s="2">
        <v>32616</v>
      </c>
      <c r="J858" s="2" t="s">
        <v>210</v>
      </c>
      <c r="K858" s="2">
        <v>719</v>
      </c>
      <c r="L858" s="2">
        <v>3008</v>
      </c>
      <c r="M858" s="28">
        <v>4</v>
      </c>
      <c r="N858" s="5">
        <v>2</v>
      </c>
      <c r="O858" s="5">
        <v>2</v>
      </c>
      <c r="P858" s="5">
        <v>77</v>
      </c>
      <c r="Q858" s="2">
        <f t="shared" si="8"/>
        <v>1077</v>
      </c>
      <c r="R858" s="28">
        <v>1077</v>
      </c>
      <c r="AA858" s="14"/>
      <c r="AN858" s="16"/>
      <c r="AO858" s="4"/>
    </row>
    <row r="859" spans="1:42" x14ac:dyDescent="0.3">
      <c r="A859" s="5">
        <v>519</v>
      </c>
      <c r="B859" s="2" t="s">
        <v>31</v>
      </c>
      <c r="C859" s="2" t="s">
        <v>780</v>
      </c>
      <c r="D859" s="2" t="s">
        <v>781</v>
      </c>
      <c r="F859" s="95" t="s">
        <v>2803</v>
      </c>
      <c r="H859" s="2" t="s">
        <v>32</v>
      </c>
      <c r="I859" s="2">
        <v>26082</v>
      </c>
      <c r="J859" s="2" t="s">
        <v>109</v>
      </c>
      <c r="K859" s="2">
        <v>188</v>
      </c>
      <c r="L859" s="2">
        <v>2557</v>
      </c>
      <c r="M859" s="28">
        <v>5</v>
      </c>
      <c r="N859" s="5">
        <v>2</v>
      </c>
      <c r="O859" s="5">
        <v>1</v>
      </c>
      <c r="P859" s="5">
        <v>89</v>
      </c>
      <c r="Q859" s="2">
        <f t="shared" si="8"/>
        <v>989</v>
      </c>
      <c r="R859" s="28">
        <v>989</v>
      </c>
      <c r="AA859" s="14"/>
      <c r="AN859" s="16"/>
      <c r="AO859" s="4"/>
    </row>
    <row r="860" spans="1:42" x14ac:dyDescent="0.3">
      <c r="A860" s="5">
        <v>520</v>
      </c>
      <c r="B860" s="2" t="s">
        <v>31</v>
      </c>
      <c r="C860" s="2" t="s">
        <v>782</v>
      </c>
      <c r="D860" s="2" t="s">
        <v>783</v>
      </c>
      <c r="E860" s="3">
        <v>3560600379299</v>
      </c>
      <c r="F860" s="95" t="s">
        <v>3060</v>
      </c>
      <c r="H860" s="2" t="s">
        <v>32</v>
      </c>
      <c r="I860" s="2">
        <v>34201</v>
      </c>
      <c r="J860" s="2" t="s">
        <v>232</v>
      </c>
      <c r="K860" s="2">
        <v>15</v>
      </c>
      <c r="L860" s="2">
        <v>3521</v>
      </c>
      <c r="M860" s="28">
        <v>9</v>
      </c>
      <c r="N860" s="5">
        <v>12</v>
      </c>
      <c r="O860" s="5">
        <v>1</v>
      </c>
      <c r="P860" s="5">
        <v>84</v>
      </c>
      <c r="Q860" s="2">
        <f t="shared" si="8"/>
        <v>4984</v>
      </c>
      <c r="R860" s="28">
        <v>4984</v>
      </c>
      <c r="AA860" s="14"/>
      <c r="AN860" s="16"/>
      <c r="AO860" s="4"/>
    </row>
    <row r="861" spans="1:42" s="48" customFormat="1" x14ac:dyDescent="0.3">
      <c r="A861" s="7">
        <v>521</v>
      </c>
      <c r="B861" s="6" t="s">
        <v>31</v>
      </c>
      <c r="C861" s="6" t="s">
        <v>784</v>
      </c>
      <c r="D861" s="6" t="s">
        <v>2852</v>
      </c>
      <c r="E861" s="44"/>
      <c r="F861" s="98"/>
      <c r="G861" s="98"/>
      <c r="H861" s="6" t="s">
        <v>32</v>
      </c>
      <c r="I861" s="6">
        <v>1866</v>
      </c>
      <c r="J861" s="6" t="s">
        <v>201</v>
      </c>
      <c r="K861" s="6">
        <v>223</v>
      </c>
      <c r="L861" s="6">
        <v>19</v>
      </c>
      <c r="M861" s="45">
        <v>7</v>
      </c>
      <c r="N861" s="7">
        <v>0</v>
      </c>
      <c r="O861" s="7">
        <v>1</v>
      </c>
      <c r="P861" s="7">
        <v>61</v>
      </c>
      <c r="Q861" s="6">
        <f t="shared" si="8"/>
        <v>161</v>
      </c>
      <c r="R861" s="45"/>
      <c r="S861" s="6">
        <v>161</v>
      </c>
      <c r="T861" s="6"/>
      <c r="U861" s="6"/>
      <c r="V861" s="53"/>
      <c r="W861" s="6">
        <v>92</v>
      </c>
      <c r="X861" s="6" t="s">
        <v>63</v>
      </c>
      <c r="Y861" s="6" t="s">
        <v>490</v>
      </c>
      <c r="Z861" s="6" t="s">
        <v>1821</v>
      </c>
      <c r="AA861" s="46">
        <v>3560600195201</v>
      </c>
      <c r="AB861" s="45">
        <v>62</v>
      </c>
      <c r="AC861" s="6" t="s">
        <v>35</v>
      </c>
      <c r="AD861" s="6" t="s">
        <v>43</v>
      </c>
      <c r="AE861" s="6" t="s">
        <v>44</v>
      </c>
      <c r="AF861" s="6" t="s">
        <v>48</v>
      </c>
      <c r="AG861" s="6">
        <v>16.5</v>
      </c>
      <c r="AH861" s="6">
        <v>22.6</v>
      </c>
      <c r="AI861" s="6">
        <f>SUM(AG861*AH861)</f>
        <v>372.90000000000003</v>
      </c>
      <c r="AJ861" s="6"/>
      <c r="AK861" s="45">
        <v>372.9</v>
      </c>
      <c r="AL861" s="6"/>
      <c r="AM861" s="6"/>
      <c r="AN861" s="47" t="s">
        <v>1771</v>
      </c>
      <c r="AO861" s="51" t="s">
        <v>61</v>
      </c>
      <c r="AP861" s="6"/>
    </row>
    <row r="862" spans="1:42" x14ac:dyDescent="0.3">
      <c r="H862" s="2" t="s">
        <v>32</v>
      </c>
      <c r="I862" s="2">
        <v>12911</v>
      </c>
      <c r="J862" s="2" t="s">
        <v>115</v>
      </c>
      <c r="K862" s="2">
        <v>400</v>
      </c>
      <c r="L862" s="2">
        <v>2240</v>
      </c>
      <c r="M862" s="28">
        <v>5</v>
      </c>
      <c r="N862" s="5">
        <v>1</v>
      </c>
      <c r="O862" s="5">
        <v>2</v>
      </c>
      <c r="P862" s="5">
        <v>47</v>
      </c>
      <c r="Q862" s="2">
        <f t="shared" si="8"/>
        <v>647</v>
      </c>
      <c r="R862" s="28">
        <v>647</v>
      </c>
      <c r="AA862" s="14"/>
      <c r="AN862" s="16"/>
      <c r="AO862" s="4"/>
    </row>
    <row r="863" spans="1:42" x14ac:dyDescent="0.3">
      <c r="H863" s="2" t="s">
        <v>32</v>
      </c>
      <c r="I863" s="2">
        <v>12997</v>
      </c>
      <c r="J863" s="2" t="s">
        <v>115</v>
      </c>
      <c r="K863" s="2">
        <v>412</v>
      </c>
      <c r="L863" s="2">
        <v>2326</v>
      </c>
      <c r="M863" s="28">
        <v>5</v>
      </c>
      <c r="N863" s="5">
        <v>2</v>
      </c>
      <c r="O863" s="5">
        <v>3</v>
      </c>
      <c r="P863" s="5">
        <v>18</v>
      </c>
      <c r="Q863" s="2">
        <f t="shared" si="8"/>
        <v>1118</v>
      </c>
      <c r="R863" s="28">
        <v>1118</v>
      </c>
      <c r="AA863" s="14"/>
      <c r="AN863" s="16"/>
      <c r="AO863" s="4"/>
    </row>
    <row r="864" spans="1:42" x14ac:dyDescent="0.3">
      <c r="H864" s="2" t="s">
        <v>32</v>
      </c>
      <c r="I864" s="2">
        <v>15660</v>
      </c>
      <c r="J864" s="2" t="s">
        <v>295</v>
      </c>
      <c r="K864" s="2">
        <v>92</v>
      </c>
      <c r="L864" s="2">
        <v>1405</v>
      </c>
      <c r="M864" s="28">
        <v>5</v>
      </c>
      <c r="N864" s="5">
        <v>4</v>
      </c>
      <c r="O864" s="5">
        <v>0</v>
      </c>
      <c r="P864" s="5">
        <v>14</v>
      </c>
      <c r="Q864" s="2">
        <f t="shared" si="8"/>
        <v>1614</v>
      </c>
      <c r="R864" s="28">
        <v>1614</v>
      </c>
      <c r="AA864" s="14"/>
      <c r="AN864" s="16"/>
      <c r="AO864" s="4"/>
    </row>
    <row r="865" spans="1:42" x14ac:dyDescent="0.3">
      <c r="A865" s="5">
        <v>522</v>
      </c>
      <c r="B865" s="2" t="s">
        <v>31</v>
      </c>
      <c r="C865" s="2" t="s">
        <v>784</v>
      </c>
      <c r="D865" s="2" t="s">
        <v>264</v>
      </c>
      <c r="F865" s="95" t="s">
        <v>2802</v>
      </c>
      <c r="H865" s="2" t="s">
        <v>32</v>
      </c>
      <c r="I865" s="2">
        <v>12681</v>
      </c>
      <c r="J865" s="2" t="s">
        <v>581</v>
      </c>
      <c r="K865" s="2">
        <v>168</v>
      </c>
      <c r="L865" s="2">
        <v>2010</v>
      </c>
      <c r="M865" s="28">
        <v>7</v>
      </c>
      <c r="N865" s="5">
        <v>3</v>
      </c>
      <c r="O865" s="5">
        <v>1</v>
      </c>
      <c r="P865" s="5">
        <v>64</v>
      </c>
      <c r="Q865" s="2">
        <f t="shared" si="8"/>
        <v>1364</v>
      </c>
      <c r="R865" s="28">
        <v>1364</v>
      </c>
      <c r="AA865" s="14"/>
      <c r="AN865" s="16"/>
      <c r="AO865" s="4"/>
    </row>
    <row r="866" spans="1:42" s="48" customFormat="1" x14ac:dyDescent="0.3">
      <c r="A866" s="7">
        <v>523</v>
      </c>
      <c r="B866" s="6" t="s">
        <v>31</v>
      </c>
      <c r="C866" s="6" t="s">
        <v>2023</v>
      </c>
      <c r="D866" s="6" t="s">
        <v>264</v>
      </c>
      <c r="E866" s="44"/>
      <c r="F866" s="98"/>
      <c r="G866" s="98"/>
      <c r="H866" s="6" t="s">
        <v>32</v>
      </c>
      <c r="I866" s="6">
        <v>28195</v>
      </c>
      <c r="J866" s="6" t="s">
        <v>245</v>
      </c>
      <c r="K866" s="6">
        <v>19</v>
      </c>
      <c r="L866" s="6">
        <v>2821</v>
      </c>
      <c r="M866" s="45">
        <v>7</v>
      </c>
      <c r="N866" s="7">
        <v>0</v>
      </c>
      <c r="O866" s="7">
        <v>0</v>
      </c>
      <c r="P866" s="7">
        <v>69</v>
      </c>
      <c r="Q866" s="6">
        <f t="shared" si="8"/>
        <v>69</v>
      </c>
      <c r="R866" s="45">
        <v>69</v>
      </c>
      <c r="S866" s="6"/>
      <c r="T866" s="6"/>
      <c r="U866" s="6"/>
      <c r="V866" s="53"/>
      <c r="W866" s="6"/>
      <c r="X866" s="6"/>
      <c r="Y866" s="6"/>
      <c r="Z866" s="6"/>
      <c r="AA866" s="46"/>
      <c r="AB866" s="45"/>
      <c r="AC866" s="6"/>
      <c r="AD866" s="6"/>
      <c r="AE866" s="6"/>
      <c r="AF866" s="6"/>
      <c r="AG866" s="6"/>
      <c r="AH866" s="6"/>
      <c r="AI866" s="6"/>
      <c r="AJ866" s="6"/>
      <c r="AK866" s="45"/>
      <c r="AL866" s="6"/>
      <c r="AM866" s="6"/>
      <c r="AN866" s="47"/>
      <c r="AO866" s="51"/>
      <c r="AP866" s="6"/>
    </row>
    <row r="867" spans="1:42" x14ac:dyDescent="0.3">
      <c r="A867" s="5">
        <v>524</v>
      </c>
      <c r="B867" s="2" t="s">
        <v>63</v>
      </c>
      <c r="C867" s="2" t="s">
        <v>785</v>
      </c>
      <c r="D867" s="2" t="s">
        <v>786</v>
      </c>
      <c r="E867" s="3">
        <v>1560600004914</v>
      </c>
      <c r="F867" s="95" t="s">
        <v>2801</v>
      </c>
      <c r="H867" s="2" t="s">
        <v>32</v>
      </c>
      <c r="I867" s="2">
        <v>11615</v>
      </c>
      <c r="J867" s="2" t="s">
        <v>115</v>
      </c>
      <c r="K867" s="2">
        <v>585</v>
      </c>
      <c r="L867" s="2">
        <v>1059</v>
      </c>
      <c r="M867" s="28">
        <v>2</v>
      </c>
      <c r="N867" s="5">
        <v>2</v>
      </c>
      <c r="O867" s="5">
        <v>2</v>
      </c>
      <c r="P867" s="5">
        <v>74</v>
      </c>
      <c r="Q867" s="2">
        <f t="shared" si="8"/>
        <v>1074</v>
      </c>
      <c r="R867" s="28">
        <v>1074</v>
      </c>
      <c r="AA867" s="14"/>
      <c r="AN867" s="16"/>
      <c r="AO867" s="4"/>
    </row>
    <row r="868" spans="1:42" s="48" customFormat="1" x14ac:dyDescent="0.3">
      <c r="A868" s="7">
        <v>525</v>
      </c>
      <c r="B868" s="6" t="s">
        <v>63</v>
      </c>
      <c r="C868" s="6" t="s">
        <v>787</v>
      </c>
      <c r="D868" s="6" t="s">
        <v>788</v>
      </c>
      <c r="E868" s="44">
        <v>3560600196798</v>
      </c>
      <c r="F868" s="98" t="s">
        <v>2890</v>
      </c>
      <c r="G868" s="98"/>
      <c r="H868" s="6" t="s">
        <v>32</v>
      </c>
      <c r="I868" s="6">
        <v>2279</v>
      </c>
      <c r="J868" s="6" t="s">
        <v>137</v>
      </c>
      <c r="K868" s="6">
        <v>168</v>
      </c>
      <c r="L868" s="6"/>
      <c r="M868" s="45">
        <v>7</v>
      </c>
      <c r="N868" s="7">
        <v>0</v>
      </c>
      <c r="O868" s="7">
        <v>3</v>
      </c>
      <c r="P868" s="7">
        <v>33</v>
      </c>
      <c r="Q868" s="6">
        <f t="shared" si="8"/>
        <v>333</v>
      </c>
      <c r="R868" s="45"/>
      <c r="S868" s="6">
        <v>333</v>
      </c>
      <c r="T868" s="6"/>
      <c r="U868" s="6"/>
      <c r="V868" s="53"/>
      <c r="W868" s="6">
        <v>93</v>
      </c>
      <c r="X868" s="6" t="s">
        <v>63</v>
      </c>
      <c r="Y868" s="6" t="s">
        <v>787</v>
      </c>
      <c r="Z868" s="6" t="s">
        <v>788</v>
      </c>
      <c r="AA868" s="46">
        <v>3560600196798</v>
      </c>
      <c r="AB868" s="45">
        <v>136</v>
      </c>
      <c r="AC868" s="6" t="s">
        <v>35</v>
      </c>
      <c r="AD868" s="6" t="s">
        <v>43</v>
      </c>
      <c r="AE868" s="6" t="s">
        <v>44</v>
      </c>
      <c r="AF868" s="6" t="s">
        <v>48</v>
      </c>
      <c r="AG868" s="6">
        <v>11</v>
      </c>
      <c r="AH868" s="6">
        <v>33</v>
      </c>
      <c r="AI868" s="6">
        <f>SUM(AG868*AH868)</f>
        <v>363</v>
      </c>
      <c r="AJ868" s="6"/>
      <c r="AK868" s="45">
        <v>363</v>
      </c>
      <c r="AL868" s="6"/>
      <c r="AM868" s="6"/>
      <c r="AN868" s="47" t="s">
        <v>1773</v>
      </c>
      <c r="AO868" s="51" t="s">
        <v>60</v>
      </c>
      <c r="AP868" s="6"/>
    </row>
    <row r="869" spans="1:42" x14ac:dyDescent="0.3">
      <c r="A869" s="5">
        <v>526</v>
      </c>
      <c r="B869" s="2" t="s">
        <v>31</v>
      </c>
      <c r="C869" s="2" t="s">
        <v>789</v>
      </c>
      <c r="D869" s="2" t="s">
        <v>790</v>
      </c>
      <c r="F869" s="95" t="s">
        <v>3061</v>
      </c>
      <c r="H869" s="2" t="s">
        <v>32</v>
      </c>
      <c r="I869" s="2">
        <v>31629</v>
      </c>
      <c r="J869" s="2" t="s">
        <v>257</v>
      </c>
      <c r="K869" s="2">
        <v>14</v>
      </c>
      <c r="L869" s="2">
        <v>2701</v>
      </c>
      <c r="M869" s="28">
        <v>2</v>
      </c>
      <c r="N869" s="5">
        <v>3</v>
      </c>
      <c r="O869" s="5">
        <v>2</v>
      </c>
      <c r="P869" s="5">
        <v>57</v>
      </c>
      <c r="Q869" s="2">
        <f t="shared" ref="Q869:Q936" si="9">SUM(N869*400)+O869*100+P869</f>
        <v>1457</v>
      </c>
      <c r="R869" s="28">
        <v>1457</v>
      </c>
      <c r="AA869" s="14"/>
      <c r="AN869" s="16"/>
      <c r="AO869" s="4"/>
    </row>
    <row r="870" spans="1:42" x14ac:dyDescent="0.3">
      <c r="A870" s="5">
        <v>527</v>
      </c>
      <c r="B870" s="2" t="s">
        <v>31</v>
      </c>
      <c r="C870" s="2" t="s">
        <v>791</v>
      </c>
      <c r="D870" s="2" t="s">
        <v>792</v>
      </c>
      <c r="E870" s="3">
        <v>3560600439577</v>
      </c>
      <c r="F870" s="95" t="s">
        <v>2133</v>
      </c>
      <c r="H870" s="2" t="s">
        <v>32</v>
      </c>
      <c r="I870" s="2">
        <v>35561</v>
      </c>
      <c r="J870" s="2" t="s">
        <v>117</v>
      </c>
      <c r="K870" s="2">
        <v>54</v>
      </c>
      <c r="L870" s="2">
        <v>3769</v>
      </c>
      <c r="M870" s="28">
        <v>8</v>
      </c>
      <c r="N870" s="5">
        <v>3</v>
      </c>
      <c r="O870" s="5">
        <v>0</v>
      </c>
      <c r="P870" s="5">
        <v>69</v>
      </c>
      <c r="Q870" s="2">
        <f t="shared" si="9"/>
        <v>1269</v>
      </c>
      <c r="R870" s="28">
        <v>1269</v>
      </c>
      <c r="AA870" s="14"/>
      <c r="AN870" s="16"/>
      <c r="AO870" s="4"/>
    </row>
    <row r="871" spans="1:42" x14ac:dyDescent="0.3">
      <c r="A871" s="5">
        <v>528</v>
      </c>
      <c r="B871" s="2" t="s">
        <v>31</v>
      </c>
      <c r="C871" s="2" t="s">
        <v>791</v>
      </c>
      <c r="D871" s="2" t="s">
        <v>125</v>
      </c>
      <c r="E871" s="3">
        <v>3560600434028</v>
      </c>
      <c r="F871" s="95" t="s">
        <v>2744</v>
      </c>
      <c r="H871" s="2" t="s">
        <v>32</v>
      </c>
      <c r="I871" s="2">
        <v>17503</v>
      </c>
      <c r="J871" s="2" t="s">
        <v>150</v>
      </c>
      <c r="K871" s="2">
        <v>149</v>
      </c>
      <c r="L871" s="2">
        <v>1829</v>
      </c>
      <c r="N871" s="5">
        <v>1</v>
      </c>
      <c r="O871" s="5">
        <v>1</v>
      </c>
      <c r="P871" s="5">
        <v>68</v>
      </c>
      <c r="Q871" s="2">
        <f t="shared" si="9"/>
        <v>568</v>
      </c>
      <c r="R871" s="28">
        <v>568</v>
      </c>
      <c r="AA871" s="14"/>
      <c r="AN871" s="16"/>
      <c r="AO871" s="4"/>
    </row>
    <row r="872" spans="1:42" x14ac:dyDescent="0.3">
      <c r="A872" s="5">
        <v>529</v>
      </c>
      <c r="B872" s="2" t="s">
        <v>31</v>
      </c>
      <c r="C872" s="2" t="s">
        <v>791</v>
      </c>
      <c r="D872" s="2" t="s">
        <v>793</v>
      </c>
      <c r="F872" s="95" t="s">
        <v>3062</v>
      </c>
      <c r="H872" s="2" t="s">
        <v>55</v>
      </c>
      <c r="I872" s="2">
        <v>1334</v>
      </c>
      <c r="J872" s="2">
        <v>1422</v>
      </c>
      <c r="K872" s="2">
        <v>18</v>
      </c>
      <c r="M872" s="28">
        <v>7</v>
      </c>
      <c r="N872" s="5">
        <v>3</v>
      </c>
      <c r="O872" s="5">
        <v>3</v>
      </c>
      <c r="P872" s="5">
        <v>87</v>
      </c>
      <c r="Q872" s="2">
        <f t="shared" si="9"/>
        <v>1587</v>
      </c>
      <c r="R872" s="28">
        <v>1587</v>
      </c>
      <c r="AA872" s="14"/>
      <c r="AN872" s="16"/>
      <c r="AO872" s="4"/>
    </row>
    <row r="873" spans="1:42" x14ac:dyDescent="0.3">
      <c r="A873" s="5">
        <v>530</v>
      </c>
      <c r="B873" s="2" t="s">
        <v>64</v>
      </c>
      <c r="C873" s="2" t="s">
        <v>794</v>
      </c>
      <c r="D873" s="2" t="s">
        <v>795</v>
      </c>
      <c r="E873" s="3">
        <v>3570100104304</v>
      </c>
      <c r="F873" s="95" t="s">
        <v>2800</v>
      </c>
      <c r="H873" s="2" t="s">
        <v>32</v>
      </c>
      <c r="I873" s="2">
        <v>2293</v>
      </c>
      <c r="J873" s="2" t="s">
        <v>253</v>
      </c>
      <c r="K873" s="2">
        <v>242</v>
      </c>
      <c r="L873" s="2">
        <v>334</v>
      </c>
      <c r="N873" s="5">
        <v>0</v>
      </c>
      <c r="O873" s="5">
        <v>1</v>
      </c>
      <c r="P873" s="5">
        <v>31</v>
      </c>
      <c r="Q873" s="2">
        <f t="shared" si="9"/>
        <v>131</v>
      </c>
      <c r="R873" s="28">
        <v>131</v>
      </c>
      <c r="AA873" s="14"/>
      <c r="AN873" s="16"/>
      <c r="AO873" s="4"/>
    </row>
    <row r="874" spans="1:42" x14ac:dyDescent="0.3">
      <c r="A874" s="5">
        <v>531</v>
      </c>
      <c r="B874" s="2" t="s">
        <v>63</v>
      </c>
      <c r="C874" s="2" t="s">
        <v>796</v>
      </c>
      <c r="D874" s="2" t="s">
        <v>797</v>
      </c>
      <c r="E874" s="3">
        <v>3560600031861</v>
      </c>
      <c r="F874" s="95" t="s">
        <v>3063</v>
      </c>
      <c r="H874" s="2" t="s">
        <v>32</v>
      </c>
      <c r="I874" s="2">
        <v>12573</v>
      </c>
      <c r="J874" s="2" t="s">
        <v>115</v>
      </c>
      <c r="K874" s="2">
        <v>497</v>
      </c>
      <c r="L874" s="2">
        <v>3926</v>
      </c>
      <c r="M874" s="28">
        <v>1</v>
      </c>
      <c r="N874" s="5">
        <v>4</v>
      </c>
      <c r="O874" s="5">
        <v>2</v>
      </c>
      <c r="P874" s="5">
        <v>95</v>
      </c>
      <c r="Q874" s="2">
        <f t="shared" si="9"/>
        <v>1895</v>
      </c>
      <c r="R874" s="28">
        <v>1895</v>
      </c>
      <c r="AA874" s="14"/>
      <c r="AN874" s="16"/>
      <c r="AO874" s="4"/>
    </row>
    <row r="875" spans="1:42" x14ac:dyDescent="0.3">
      <c r="A875" s="5">
        <v>532</v>
      </c>
      <c r="B875" s="2" t="s">
        <v>63</v>
      </c>
      <c r="C875" s="2" t="s">
        <v>239</v>
      </c>
      <c r="D875" s="2" t="s">
        <v>134</v>
      </c>
      <c r="E875" s="3">
        <v>3560600133320</v>
      </c>
      <c r="F875" s="95" t="s">
        <v>2668</v>
      </c>
      <c r="H875" s="2" t="s">
        <v>32</v>
      </c>
      <c r="I875" s="2">
        <v>33097</v>
      </c>
      <c r="J875" s="2" t="s">
        <v>147</v>
      </c>
      <c r="K875" s="2">
        <v>6</v>
      </c>
      <c r="L875" s="2">
        <v>3085</v>
      </c>
      <c r="N875" s="5">
        <v>1</v>
      </c>
      <c r="O875" s="5">
        <v>1</v>
      </c>
      <c r="P875" s="5">
        <v>15</v>
      </c>
      <c r="Q875" s="2">
        <f t="shared" si="9"/>
        <v>515</v>
      </c>
      <c r="R875" s="28">
        <v>515</v>
      </c>
      <c r="AA875" s="14"/>
      <c r="AN875" s="16"/>
      <c r="AO875" s="4"/>
    </row>
    <row r="876" spans="1:42" x14ac:dyDescent="0.3">
      <c r="H876" s="2" t="s">
        <v>32</v>
      </c>
      <c r="I876" s="2">
        <v>30819</v>
      </c>
      <c r="J876" s="2" t="s">
        <v>135</v>
      </c>
      <c r="K876" s="2">
        <v>53</v>
      </c>
      <c r="L876" s="2">
        <v>2834</v>
      </c>
      <c r="N876" s="5">
        <v>0</v>
      </c>
      <c r="O876" s="5">
        <v>0</v>
      </c>
      <c r="P876" s="5">
        <v>0</v>
      </c>
      <c r="Q876" s="2">
        <f t="shared" si="9"/>
        <v>0</v>
      </c>
      <c r="R876" s="28">
        <v>0</v>
      </c>
      <c r="AA876" s="14"/>
      <c r="AN876" s="16"/>
      <c r="AO876" s="4"/>
    </row>
    <row r="877" spans="1:42" x14ac:dyDescent="0.3">
      <c r="A877" s="5">
        <v>533</v>
      </c>
      <c r="B877" s="2" t="s">
        <v>63</v>
      </c>
      <c r="C877" s="2" t="s">
        <v>239</v>
      </c>
      <c r="D877" s="2" t="s">
        <v>322</v>
      </c>
      <c r="E877" s="3">
        <v>3560600146308</v>
      </c>
      <c r="F877" s="95" t="s">
        <v>3064</v>
      </c>
      <c r="H877" s="2" t="s">
        <v>32</v>
      </c>
      <c r="I877" s="2">
        <v>34737</v>
      </c>
      <c r="J877" s="2" t="s">
        <v>150</v>
      </c>
      <c r="K877" s="2">
        <v>475</v>
      </c>
      <c r="L877" s="2">
        <v>3689</v>
      </c>
      <c r="M877" s="28">
        <v>2</v>
      </c>
      <c r="N877" s="5">
        <v>0</v>
      </c>
      <c r="O877" s="5">
        <v>3</v>
      </c>
      <c r="P877" s="5">
        <v>49</v>
      </c>
      <c r="Q877" s="2">
        <f t="shared" si="9"/>
        <v>349</v>
      </c>
      <c r="R877" s="28">
        <v>349</v>
      </c>
      <c r="AA877" s="14"/>
      <c r="AN877" s="16"/>
      <c r="AO877" s="4"/>
    </row>
    <row r="878" spans="1:42" x14ac:dyDescent="0.3">
      <c r="H878" s="2" t="s">
        <v>32</v>
      </c>
      <c r="I878" s="2">
        <v>17848</v>
      </c>
      <c r="J878" s="2" t="s">
        <v>150</v>
      </c>
      <c r="K878" s="2">
        <v>157</v>
      </c>
      <c r="L878" s="2">
        <v>1861</v>
      </c>
      <c r="M878" s="28">
        <v>2</v>
      </c>
      <c r="N878" s="5">
        <v>5</v>
      </c>
      <c r="O878" s="5">
        <v>2</v>
      </c>
      <c r="P878" s="5">
        <v>51</v>
      </c>
      <c r="Q878" s="2">
        <f t="shared" si="9"/>
        <v>2251</v>
      </c>
      <c r="R878" s="28">
        <v>2251</v>
      </c>
      <c r="AA878" s="14"/>
      <c r="AN878" s="16"/>
      <c r="AO878" s="4"/>
    </row>
    <row r="879" spans="1:42" x14ac:dyDescent="0.3">
      <c r="H879" s="2" t="s">
        <v>32</v>
      </c>
      <c r="I879" s="2">
        <v>26026</v>
      </c>
      <c r="J879" s="2" t="s">
        <v>93</v>
      </c>
      <c r="K879" s="2">
        <v>183</v>
      </c>
      <c r="L879" s="2">
        <v>2498</v>
      </c>
      <c r="M879" s="28">
        <v>2</v>
      </c>
      <c r="N879" s="5">
        <v>2</v>
      </c>
      <c r="O879" s="5">
        <v>1</v>
      </c>
      <c r="P879" s="5">
        <v>95</v>
      </c>
      <c r="Q879" s="2">
        <f t="shared" si="9"/>
        <v>995</v>
      </c>
      <c r="R879" s="28">
        <v>995</v>
      </c>
      <c r="AA879" s="14"/>
      <c r="AN879" s="16"/>
      <c r="AO879" s="4"/>
    </row>
    <row r="880" spans="1:42" x14ac:dyDescent="0.3">
      <c r="H880" s="2" t="s">
        <v>32</v>
      </c>
      <c r="I880" s="2">
        <v>26025</v>
      </c>
      <c r="J880" s="2" t="s">
        <v>93</v>
      </c>
      <c r="K880" s="2">
        <v>182</v>
      </c>
      <c r="L880" s="2">
        <v>2497</v>
      </c>
      <c r="M880" s="28">
        <v>2</v>
      </c>
      <c r="N880" s="5">
        <v>0</v>
      </c>
      <c r="O880" s="5">
        <v>2</v>
      </c>
      <c r="P880" s="5">
        <v>94</v>
      </c>
      <c r="Q880" s="2">
        <f t="shared" si="9"/>
        <v>294</v>
      </c>
      <c r="R880" s="28">
        <v>294</v>
      </c>
      <c r="AA880" s="14"/>
      <c r="AN880" s="16"/>
      <c r="AO880" s="4"/>
    </row>
    <row r="881" spans="1:42" x14ac:dyDescent="0.3">
      <c r="H881" s="2" t="s">
        <v>32</v>
      </c>
      <c r="I881" s="2">
        <v>26028</v>
      </c>
      <c r="J881" s="2" t="s">
        <v>93</v>
      </c>
      <c r="K881" s="2">
        <v>185</v>
      </c>
      <c r="L881" s="2">
        <v>2500</v>
      </c>
      <c r="M881" s="28">
        <v>2</v>
      </c>
      <c r="N881" s="5">
        <v>1</v>
      </c>
      <c r="O881" s="5">
        <v>0</v>
      </c>
      <c r="P881" s="5">
        <v>24</v>
      </c>
      <c r="Q881" s="2">
        <f t="shared" si="9"/>
        <v>424</v>
      </c>
      <c r="R881" s="28">
        <v>424</v>
      </c>
      <c r="AA881" s="14"/>
      <c r="AN881" s="16"/>
      <c r="AO881" s="4"/>
    </row>
    <row r="882" spans="1:42" x14ac:dyDescent="0.3">
      <c r="A882" s="5">
        <v>534</v>
      </c>
      <c r="B882" s="2" t="s">
        <v>63</v>
      </c>
      <c r="C882" s="2" t="s">
        <v>239</v>
      </c>
      <c r="D882" s="2" t="s">
        <v>322</v>
      </c>
      <c r="E882" s="3">
        <v>3560600146308</v>
      </c>
      <c r="F882" s="95" t="s">
        <v>3064</v>
      </c>
      <c r="H882" s="2" t="s">
        <v>32</v>
      </c>
      <c r="I882" s="2">
        <v>16846</v>
      </c>
      <c r="J882" s="2" t="s">
        <v>798</v>
      </c>
      <c r="K882" s="2">
        <v>10</v>
      </c>
      <c r="L882" s="2">
        <v>1647</v>
      </c>
      <c r="N882" s="5">
        <v>0</v>
      </c>
      <c r="O882" s="5">
        <v>0</v>
      </c>
      <c r="P882" s="5">
        <v>29</v>
      </c>
      <c r="Q882" s="2">
        <f t="shared" si="9"/>
        <v>29</v>
      </c>
      <c r="R882" s="28">
        <v>29</v>
      </c>
      <c r="AA882" s="14"/>
      <c r="AN882" s="16"/>
      <c r="AO882" s="4"/>
    </row>
    <row r="883" spans="1:42" x14ac:dyDescent="0.3">
      <c r="A883" s="5">
        <v>535</v>
      </c>
      <c r="B883" s="2" t="s">
        <v>31</v>
      </c>
      <c r="C883" s="2" t="s">
        <v>799</v>
      </c>
      <c r="D883" s="2" t="s">
        <v>361</v>
      </c>
      <c r="E883" s="3">
        <v>3560600321657</v>
      </c>
      <c r="F883" s="95" t="s">
        <v>3065</v>
      </c>
      <c r="H883" s="2" t="s">
        <v>32</v>
      </c>
      <c r="I883" s="2">
        <v>34247</v>
      </c>
      <c r="J883" s="2" t="s">
        <v>117</v>
      </c>
      <c r="K883" s="2">
        <v>20</v>
      </c>
      <c r="L883" s="2">
        <v>3549</v>
      </c>
      <c r="M883" s="28">
        <v>1</v>
      </c>
      <c r="N883" s="5">
        <v>2</v>
      </c>
      <c r="O883" s="5">
        <v>1</v>
      </c>
      <c r="P883" s="5">
        <v>4</v>
      </c>
      <c r="Q883" s="2">
        <f t="shared" si="9"/>
        <v>904</v>
      </c>
      <c r="R883" s="28">
        <v>904</v>
      </c>
      <c r="AA883" s="14"/>
      <c r="AN883" s="16"/>
      <c r="AO883" s="4"/>
    </row>
    <row r="884" spans="1:42" x14ac:dyDescent="0.3">
      <c r="A884" s="5">
        <v>536</v>
      </c>
      <c r="B884" s="2" t="s">
        <v>64</v>
      </c>
      <c r="C884" s="2" t="s">
        <v>450</v>
      </c>
      <c r="D884" s="2" t="s">
        <v>205</v>
      </c>
      <c r="E884" s="3">
        <v>5560600015145</v>
      </c>
      <c r="F884" s="95" t="s">
        <v>2295</v>
      </c>
      <c r="H884" s="2" t="s">
        <v>32</v>
      </c>
      <c r="I884" s="2">
        <v>12961</v>
      </c>
      <c r="J884" s="2" t="s">
        <v>115</v>
      </c>
      <c r="K884" s="2">
        <v>345</v>
      </c>
      <c r="L884" s="2">
        <v>2290</v>
      </c>
      <c r="M884" s="28">
        <v>3</v>
      </c>
      <c r="N884" s="5">
        <v>2</v>
      </c>
      <c r="O884" s="5">
        <v>2</v>
      </c>
      <c r="P884" s="5">
        <v>3</v>
      </c>
      <c r="Q884" s="2">
        <f t="shared" si="9"/>
        <v>1003</v>
      </c>
      <c r="R884" s="28">
        <v>1003</v>
      </c>
      <c r="AA884" s="14"/>
      <c r="AN884" s="16"/>
      <c r="AO884" s="4"/>
    </row>
    <row r="885" spans="1:42" s="48" customFormat="1" x14ac:dyDescent="0.3">
      <c r="A885" s="7">
        <v>537</v>
      </c>
      <c r="B885" s="6" t="s">
        <v>31</v>
      </c>
      <c r="C885" s="6" t="s">
        <v>800</v>
      </c>
      <c r="D885" s="6" t="s">
        <v>406</v>
      </c>
      <c r="E885" s="44">
        <v>1560600074866</v>
      </c>
      <c r="F885" s="98" t="s">
        <v>2705</v>
      </c>
      <c r="G885" s="98"/>
      <c r="H885" s="6" t="s">
        <v>32</v>
      </c>
      <c r="I885" s="6">
        <v>34045</v>
      </c>
      <c r="J885" s="6" t="s">
        <v>93</v>
      </c>
      <c r="K885" s="6">
        <v>365</v>
      </c>
      <c r="L885" s="6">
        <v>3379</v>
      </c>
      <c r="M885" s="45">
        <v>5</v>
      </c>
      <c r="N885" s="7">
        <v>1</v>
      </c>
      <c r="O885" s="7">
        <v>2</v>
      </c>
      <c r="P885" s="7">
        <v>71</v>
      </c>
      <c r="Q885" s="6">
        <f t="shared" si="9"/>
        <v>671</v>
      </c>
      <c r="R885" s="45">
        <v>671</v>
      </c>
      <c r="S885" s="6"/>
      <c r="T885" s="6"/>
      <c r="U885" s="6"/>
      <c r="V885" s="53"/>
      <c r="W885" s="6"/>
      <c r="X885" s="6"/>
      <c r="Y885" s="6"/>
      <c r="Z885" s="6"/>
      <c r="AA885" s="46"/>
      <c r="AB885" s="45"/>
      <c r="AC885" s="6"/>
      <c r="AD885" s="6"/>
      <c r="AE885" s="6"/>
      <c r="AF885" s="6"/>
      <c r="AG885" s="6"/>
      <c r="AH885" s="6"/>
      <c r="AI885" s="6"/>
      <c r="AJ885" s="6"/>
      <c r="AK885" s="45"/>
      <c r="AL885" s="6"/>
      <c r="AM885" s="6"/>
      <c r="AN885" s="47"/>
      <c r="AO885" s="51"/>
      <c r="AP885" s="6"/>
    </row>
    <row r="886" spans="1:42" x14ac:dyDescent="0.3">
      <c r="A886" s="5">
        <v>538</v>
      </c>
      <c r="B886" s="2" t="s">
        <v>63</v>
      </c>
      <c r="C886" s="2" t="s">
        <v>801</v>
      </c>
      <c r="D886" s="2" t="s">
        <v>363</v>
      </c>
      <c r="E886" s="3">
        <v>3560600039382</v>
      </c>
      <c r="F886" s="95" t="s">
        <v>3066</v>
      </c>
      <c r="H886" s="2" t="s">
        <v>32</v>
      </c>
      <c r="I886" s="2">
        <v>17393</v>
      </c>
      <c r="J886" s="2" t="s">
        <v>150</v>
      </c>
      <c r="K886" s="2">
        <v>26</v>
      </c>
      <c r="L886" s="2">
        <v>1785</v>
      </c>
      <c r="M886" s="28">
        <v>1</v>
      </c>
      <c r="N886" s="5">
        <v>9</v>
      </c>
      <c r="O886" s="5">
        <v>2</v>
      </c>
      <c r="P886" s="5">
        <v>95</v>
      </c>
      <c r="Q886" s="2">
        <f t="shared" si="9"/>
        <v>3895</v>
      </c>
      <c r="R886" s="28">
        <v>3895</v>
      </c>
      <c r="AA886" s="14"/>
      <c r="AN886" s="16"/>
      <c r="AO886" s="4"/>
    </row>
    <row r="887" spans="1:42" x14ac:dyDescent="0.3">
      <c r="A887" s="5">
        <v>539</v>
      </c>
      <c r="B887" s="2" t="s">
        <v>31</v>
      </c>
      <c r="C887" s="2" t="s">
        <v>274</v>
      </c>
      <c r="D887" s="2" t="s">
        <v>802</v>
      </c>
      <c r="E887" s="3">
        <v>3560600429458</v>
      </c>
      <c r="F887" s="95" t="s">
        <v>2799</v>
      </c>
      <c r="H887" s="2" t="s">
        <v>32</v>
      </c>
      <c r="I887" s="2">
        <v>35796</v>
      </c>
      <c r="J887" s="2" t="s">
        <v>803</v>
      </c>
      <c r="K887" s="2">
        <v>25</v>
      </c>
      <c r="L887" s="2">
        <v>3813</v>
      </c>
      <c r="M887" s="28">
        <v>11</v>
      </c>
      <c r="N887" s="5">
        <v>2</v>
      </c>
      <c r="O887" s="5">
        <v>0</v>
      </c>
      <c r="P887" s="5">
        <v>0</v>
      </c>
      <c r="Q887" s="2">
        <f t="shared" si="9"/>
        <v>800</v>
      </c>
      <c r="R887" s="28">
        <v>800</v>
      </c>
      <c r="AA887" s="14"/>
      <c r="AN887" s="16"/>
      <c r="AO887" s="4"/>
    </row>
    <row r="888" spans="1:42" s="48" customFormat="1" x14ac:dyDescent="0.3">
      <c r="A888" s="7">
        <v>540</v>
      </c>
      <c r="B888" s="6" t="s">
        <v>31</v>
      </c>
      <c r="C888" s="6" t="s">
        <v>804</v>
      </c>
      <c r="D888" s="6" t="s">
        <v>805</v>
      </c>
      <c r="E888" s="44">
        <v>1560100012705</v>
      </c>
      <c r="F888" s="98" t="s">
        <v>2499</v>
      </c>
      <c r="G888" s="98"/>
      <c r="H888" s="6" t="s">
        <v>32</v>
      </c>
      <c r="I888" s="6">
        <v>14460</v>
      </c>
      <c r="J888" s="6" t="s">
        <v>677</v>
      </c>
      <c r="K888" s="6">
        <v>990</v>
      </c>
      <c r="L888" s="6">
        <v>1385</v>
      </c>
      <c r="M888" s="45">
        <v>0</v>
      </c>
      <c r="N888" s="7">
        <v>0</v>
      </c>
      <c r="O888" s="7">
        <v>0</v>
      </c>
      <c r="P888" s="7">
        <v>67</v>
      </c>
      <c r="Q888" s="6">
        <f t="shared" si="9"/>
        <v>67</v>
      </c>
      <c r="R888" s="45">
        <v>67</v>
      </c>
      <c r="S888" s="6"/>
      <c r="T888" s="6"/>
      <c r="U888" s="6"/>
      <c r="V888" s="53"/>
      <c r="W888" s="6"/>
      <c r="X888" s="6"/>
      <c r="Y888" s="6"/>
      <c r="Z888" s="6"/>
      <c r="AA888" s="46"/>
      <c r="AB888" s="45"/>
      <c r="AC888" s="6"/>
      <c r="AD888" s="6"/>
      <c r="AE888" s="6"/>
      <c r="AF888" s="6"/>
      <c r="AG888" s="6"/>
      <c r="AH888" s="6"/>
      <c r="AI888" s="6"/>
      <c r="AJ888" s="6"/>
      <c r="AK888" s="45"/>
      <c r="AL888" s="6"/>
      <c r="AM888" s="6"/>
      <c r="AN888" s="47"/>
      <c r="AO888" s="51"/>
      <c r="AP888" s="6"/>
    </row>
    <row r="889" spans="1:42" x14ac:dyDescent="0.3">
      <c r="A889" s="5">
        <v>541</v>
      </c>
      <c r="B889" s="2" t="s">
        <v>63</v>
      </c>
      <c r="C889" s="2" t="s">
        <v>806</v>
      </c>
      <c r="D889" s="2" t="s">
        <v>807</v>
      </c>
      <c r="E889" s="3">
        <v>3560600146367</v>
      </c>
      <c r="F889" s="95" t="s">
        <v>2933</v>
      </c>
      <c r="H889" s="2" t="s">
        <v>32</v>
      </c>
      <c r="I889" s="2">
        <v>33945</v>
      </c>
      <c r="J889" s="2" t="s">
        <v>808</v>
      </c>
      <c r="K889" s="2">
        <v>27</v>
      </c>
      <c r="L889" s="2">
        <v>3319</v>
      </c>
      <c r="M889" s="28">
        <v>2</v>
      </c>
      <c r="N889" s="5">
        <v>0</v>
      </c>
      <c r="O889" s="5">
        <v>0</v>
      </c>
      <c r="P889" s="5">
        <v>44</v>
      </c>
      <c r="Q889" s="2">
        <f t="shared" si="9"/>
        <v>44</v>
      </c>
      <c r="R889" s="28">
        <v>44</v>
      </c>
      <c r="AA889" s="14"/>
      <c r="AN889" s="16"/>
      <c r="AO889" s="4"/>
    </row>
    <row r="890" spans="1:42" x14ac:dyDescent="0.3">
      <c r="A890" s="5">
        <v>542</v>
      </c>
      <c r="B890" s="2" t="s">
        <v>63</v>
      </c>
      <c r="C890" s="2" t="s">
        <v>809</v>
      </c>
      <c r="D890" s="2" t="s">
        <v>464</v>
      </c>
      <c r="E890" s="3">
        <v>3560600141276</v>
      </c>
      <c r="F890" s="95" t="s">
        <v>3067</v>
      </c>
      <c r="H890" s="2" t="s">
        <v>32</v>
      </c>
      <c r="I890" s="2">
        <v>35598</v>
      </c>
      <c r="J890" s="2" t="s">
        <v>150</v>
      </c>
      <c r="K890" s="2">
        <v>495</v>
      </c>
      <c r="L890" s="2">
        <v>3785</v>
      </c>
      <c r="M890" s="28">
        <v>2</v>
      </c>
      <c r="N890" s="5">
        <v>3</v>
      </c>
      <c r="O890" s="5">
        <v>1</v>
      </c>
      <c r="P890" s="5">
        <v>50</v>
      </c>
      <c r="Q890" s="2">
        <f t="shared" si="9"/>
        <v>1350</v>
      </c>
      <c r="R890" s="28">
        <v>1350</v>
      </c>
      <c r="AA890" s="14"/>
      <c r="AN890" s="16"/>
      <c r="AO890" s="4"/>
    </row>
    <row r="891" spans="1:42" x14ac:dyDescent="0.3">
      <c r="H891" s="2" t="s">
        <v>32</v>
      </c>
      <c r="I891" s="2">
        <v>35597</v>
      </c>
      <c r="J891" s="2" t="s">
        <v>150</v>
      </c>
      <c r="K891" s="2">
        <v>494</v>
      </c>
      <c r="L891" s="2">
        <v>3784</v>
      </c>
      <c r="M891" s="28">
        <v>2</v>
      </c>
      <c r="N891" s="5">
        <v>7</v>
      </c>
      <c r="O891" s="5">
        <v>3</v>
      </c>
      <c r="P891" s="5">
        <v>41</v>
      </c>
      <c r="Q891" s="2">
        <f t="shared" si="9"/>
        <v>3141</v>
      </c>
      <c r="R891" s="28">
        <v>3141</v>
      </c>
      <c r="AA891" s="14"/>
      <c r="AN891" s="16"/>
      <c r="AO891" s="4"/>
    </row>
    <row r="892" spans="1:42" x14ac:dyDescent="0.3">
      <c r="H892" s="2" t="s">
        <v>32</v>
      </c>
      <c r="I892" s="2">
        <v>32822</v>
      </c>
      <c r="J892" s="2" t="s">
        <v>569</v>
      </c>
      <c r="K892" s="2">
        <v>51</v>
      </c>
      <c r="L892" s="2">
        <v>3506</v>
      </c>
      <c r="M892" s="28">
        <v>2</v>
      </c>
      <c r="N892" s="5">
        <v>0</v>
      </c>
      <c r="O892" s="5">
        <v>0</v>
      </c>
      <c r="P892" s="5">
        <v>67</v>
      </c>
      <c r="Q892" s="2">
        <f t="shared" si="9"/>
        <v>67</v>
      </c>
      <c r="R892" s="28">
        <v>670</v>
      </c>
      <c r="AA892" s="14"/>
      <c r="AN892" s="16"/>
      <c r="AO892" s="4"/>
    </row>
    <row r="893" spans="1:42" x14ac:dyDescent="0.3">
      <c r="A893" s="5">
        <v>543</v>
      </c>
      <c r="B893" s="2" t="s">
        <v>31</v>
      </c>
      <c r="C893" s="2" t="s">
        <v>810</v>
      </c>
      <c r="D893" s="2" t="s">
        <v>301</v>
      </c>
      <c r="E893" s="3">
        <v>3560600142884</v>
      </c>
      <c r="F893" s="95" t="s">
        <v>2742</v>
      </c>
      <c r="H893" s="2" t="s">
        <v>32</v>
      </c>
      <c r="I893" s="2">
        <v>30274</v>
      </c>
      <c r="J893" s="2" t="s">
        <v>93</v>
      </c>
      <c r="K893" s="2">
        <v>243</v>
      </c>
      <c r="L893" s="2">
        <v>2669</v>
      </c>
      <c r="M893" s="28">
        <v>5</v>
      </c>
      <c r="N893" s="5">
        <v>5</v>
      </c>
      <c r="O893" s="5">
        <v>0</v>
      </c>
      <c r="P893" s="5">
        <v>28</v>
      </c>
      <c r="Q893" s="2">
        <f t="shared" si="9"/>
        <v>2028</v>
      </c>
      <c r="R893" s="28">
        <v>2028</v>
      </c>
      <c r="AA893" s="14"/>
      <c r="AN893" s="16"/>
      <c r="AO893" s="4"/>
    </row>
    <row r="894" spans="1:42" s="48" customFormat="1" x14ac:dyDescent="0.3">
      <c r="A894" s="7">
        <v>544</v>
      </c>
      <c r="B894" s="6" t="s">
        <v>31</v>
      </c>
      <c r="C894" s="6" t="s">
        <v>811</v>
      </c>
      <c r="D894" s="6" t="s">
        <v>196</v>
      </c>
      <c r="E894" s="44">
        <v>3560600123677</v>
      </c>
      <c r="F894" s="98" t="s">
        <v>2666</v>
      </c>
      <c r="G894" s="98"/>
      <c r="H894" s="6" t="s">
        <v>32</v>
      </c>
      <c r="I894" s="6">
        <v>17264</v>
      </c>
      <c r="J894" s="6" t="s">
        <v>119</v>
      </c>
      <c r="K894" s="6">
        <v>49</v>
      </c>
      <c r="L894" s="6">
        <v>1751</v>
      </c>
      <c r="M894" s="45">
        <v>1</v>
      </c>
      <c r="N894" s="7">
        <v>0</v>
      </c>
      <c r="O894" s="7">
        <v>3</v>
      </c>
      <c r="P894" s="7">
        <v>93</v>
      </c>
      <c r="Q894" s="6">
        <f t="shared" si="9"/>
        <v>393</v>
      </c>
      <c r="R894" s="45">
        <v>393</v>
      </c>
      <c r="S894" s="6"/>
      <c r="T894" s="6"/>
      <c r="U894" s="6"/>
      <c r="V894" s="53"/>
      <c r="W894" s="6"/>
      <c r="X894" s="6"/>
      <c r="Y894" s="6"/>
      <c r="Z894" s="6"/>
      <c r="AA894" s="46"/>
      <c r="AB894" s="45"/>
      <c r="AC894" s="6"/>
      <c r="AD894" s="6"/>
      <c r="AE894" s="6"/>
      <c r="AF894" s="6"/>
      <c r="AG894" s="6"/>
      <c r="AH894" s="6"/>
      <c r="AI894" s="6"/>
      <c r="AJ894" s="6"/>
      <c r="AK894" s="45"/>
      <c r="AL894" s="6"/>
      <c r="AM894" s="6"/>
      <c r="AN894" s="47"/>
      <c r="AO894" s="51"/>
      <c r="AP894" s="6"/>
    </row>
    <row r="895" spans="1:42" x14ac:dyDescent="0.3">
      <c r="A895" s="5">
        <v>545</v>
      </c>
      <c r="B895" s="2" t="s">
        <v>31</v>
      </c>
      <c r="C895" s="2" t="s">
        <v>812</v>
      </c>
      <c r="D895" s="2" t="s">
        <v>207</v>
      </c>
      <c r="E895" s="3">
        <v>3560600038271</v>
      </c>
      <c r="F895" s="95" t="s">
        <v>3068</v>
      </c>
      <c r="H895" s="2" t="s">
        <v>32</v>
      </c>
      <c r="I895" s="2">
        <v>31615</v>
      </c>
      <c r="J895" s="43" t="s">
        <v>669</v>
      </c>
      <c r="K895" s="2">
        <v>252</v>
      </c>
      <c r="L895" s="2">
        <v>2687</v>
      </c>
      <c r="M895" s="28">
        <v>9</v>
      </c>
      <c r="N895" s="5">
        <v>5</v>
      </c>
      <c r="O895" s="5">
        <v>3</v>
      </c>
      <c r="P895" s="5">
        <v>25</v>
      </c>
      <c r="Q895" s="2">
        <f t="shared" si="9"/>
        <v>2325</v>
      </c>
      <c r="R895" s="28">
        <v>2325</v>
      </c>
      <c r="AA895" s="14"/>
      <c r="AN895" s="16"/>
      <c r="AO895" s="4"/>
    </row>
    <row r="896" spans="1:42" x14ac:dyDescent="0.3">
      <c r="A896" s="5">
        <v>546</v>
      </c>
      <c r="B896" s="2" t="s">
        <v>63</v>
      </c>
      <c r="C896" s="2" t="s">
        <v>813</v>
      </c>
      <c r="D896" s="2" t="s">
        <v>814</v>
      </c>
      <c r="E896" s="3">
        <v>3560600149421</v>
      </c>
      <c r="F896" s="95" t="s">
        <v>2321</v>
      </c>
      <c r="H896" s="2" t="s">
        <v>32</v>
      </c>
      <c r="I896" s="2">
        <v>12587</v>
      </c>
      <c r="J896" s="2" t="s">
        <v>115</v>
      </c>
      <c r="K896" s="2">
        <v>568</v>
      </c>
      <c r="L896" s="2">
        <v>4757</v>
      </c>
      <c r="M896" s="28">
        <v>3</v>
      </c>
      <c r="N896" s="5">
        <v>4</v>
      </c>
      <c r="O896" s="5">
        <v>0</v>
      </c>
      <c r="P896" s="5">
        <v>72</v>
      </c>
      <c r="Q896" s="2">
        <f t="shared" si="9"/>
        <v>1672</v>
      </c>
      <c r="R896" s="28">
        <v>1672</v>
      </c>
      <c r="AA896" s="14"/>
      <c r="AN896" s="16"/>
      <c r="AO896" s="4"/>
    </row>
    <row r="897" spans="1:41" x14ac:dyDescent="0.3">
      <c r="A897" s="5">
        <v>547</v>
      </c>
      <c r="B897" s="2" t="s">
        <v>31</v>
      </c>
      <c r="C897" s="2" t="s">
        <v>815</v>
      </c>
      <c r="D897" s="2" t="s">
        <v>816</v>
      </c>
      <c r="E897" s="3">
        <v>3560600039374</v>
      </c>
      <c r="F897" s="95" t="s">
        <v>3069</v>
      </c>
      <c r="H897" s="2" t="s">
        <v>32</v>
      </c>
      <c r="I897" s="2">
        <v>34233</v>
      </c>
      <c r="J897" s="2" t="s">
        <v>232</v>
      </c>
      <c r="K897" s="2">
        <v>25</v>
      </c>
      <c r="L897" s="2">
        <v>3535</v>
      </c>
      <c r="M897" s="28">
        <v>1</v>
      </c>
      <c r="N897" s="5">
        <v>0</v>
      </c>
      <c r="O897" s="5">
        <v>1</v>
      </c>
      <c r="P897" s="5">
        <v>40</v>
      </c>
      <c r="Q897" s="2">
        <f t="shared" si="9"/>
        <v>140</v>
      </c>
      <c r="R897" s="28">
        <v>140</v>
      </c>
      <c r="AA897" s="14"/>
      <c r="AN897" s="16"/>
      <c r="AO897" s="4"/>
    </row>
    <row r="898" spans="1:41" x14ac:dyDescent="0.3">
      <c r="H898" s="2" t="s">
        <v>32</v>
      </c>
      <c r="I898" s="2">
        <v>34234</v>
      </c>
      <c r="J898" s="2" t="s">
        <v>232</v>
      </c>
      <c r="K898" s="2">
        <v>31</v>
      </c>
      <c r="L898" s="2">
        <v>3536</v>
      </c>
      <c r="M898" s="28">
        <v>1</v>
      </c>
      <c r="N898" s="5">
        <v>1</v>
      </c>
      <c r="O898" s="5">
        <v>1</v>
      </c>
      <c r="P898" s="5">
        <v>32</v>
      </c>
      <c r="Q898" s="2">
        <f t="shared" si="9"/>
        <v>532</v>
      </c>
      <c r="R898" s="28">
        <v>532</v>
      </c>
      <c r="AA898" s="14"/>
      <c r="AN898" s="16"/>
      <c r="AO898" s="4"/>
    </row>
    <row r="899" spans="1:41" x14ac:dyDescent="0.3">
      <c r="H899" s="2" t="s">
        <v>32</v>
      </c>
      <c r="I899" s="2">
        <v>34239</v>
      </c>
      <c r="J899" s="2" t="s">
        <v>232</v>
      </c>
      <c r="K899" s="2">
        <v>36</v>
      </c>
      <c r="L899" s="2">
        <v>3541</v>
      </c>
      <c r="M899" s="28">
        <v>1</v>
      </c>
      <c r="N899" s="5">
        <v>2</v>
      </c>
      <c r="O899" s="5">
        <v>0</v>
      </c>
      <c r="P899" s="5">
        <v>17</v>
      </c>
      <c r="Q899" s="2">
        <f t="shared" si="9"/>
        <v>817</v>
      </c>
      <c r="R899" s="28">
        <v>817</v>
      </c>
      <c r="AA899" s="14"/>
      <c r="AN899" s="16"/>
      <c r="AO899" s="4"/>
    </row>
    <row r="900" spans="1:41" x14ac:dyDescent="0.3">
      <c r="H900" s="2" t="s">
        <v>32</v>
      </c>
      <c r="I900" s="2">
        <v>33656</v>
      </c>
      <c r="J900" s="2" t="s">
        <v>147</v>
      </c>
      <c r="K900" s="2">
        <v>122</v>
      </c>
      <c r="L900" s="2">
        <v>3235</v>
      </c>
      <c r="M900" s="28">
        <v>1</v>
      </c>
      <c r="N900" s="5">
        <v>0</v>
      </c>
      <c r="O900" s="5">
        <v>0</v>
      </c>
      <c r="P900" s="5">
        <v>4</v>
      </c>
      <c r="Q900" s="2">
        <f t="shared" si="9"/>
        <v>4</v>
      </c>
      <c r="R900" s="28">
        <v>4</v>
      </c>
      <c r="AA900" s="14"/>
      <c r="AN900" s="16"/>
      <c r="AO900" s="4"/>
    </row>
    <row r="901" spans="1:41" x14ac:dyDescent="0.3">
      <c r="A901" s="5">
        <v>548</v>
      </c>
      <c r="B901" s="2" t="s">
        <v>63</v>
      </c>
      <c r="C901" s="2" t="s">
        <v>1775</v>
      </c>
      <c r="D901" s="2" t="s">
        <v>161</v>
      </c>
      <c r="E901" s="3">
        <v>3560600436853</v>
      </c>
      <c r="F901" s="95" t="s">
        <v>2477</v>
      </c>
      <c r="H901" s="2" t="s">
        <v>32</v>
      </c>
      <c r="I901" s="2">
        <v>33330</v>
      </c>
      <c r="J901" s="2" t="s">
        <v>147</v>
      </c>
      <c r="K901" s="2">
        <v>28</v>
      </c>
      <c r="L901" s="2">
        <v>3106</v>
      </c>
      <c r="M901" s="28">
        <v>6</v>
      </c>
      <c r="N901" s="5">
        <v>0</v>
      </c>
      <c r="O901" s="5">
        <v>1</v>
      </c>
      <c r="P901" s="5">
        <v>20</v>
      </c>
      <c r="Q901" s="2">
        <f t="shared" si="9"/>
        <v>120</v>
      </c>
      <c r="S901" s="2">
        <v>120</v>
      </c>
      <c r="W901" s="2">
        <v>94</v>
      </c>
      <c r="X901" s="2" t="s">
        <v>63</v>
      </c>
      <c r="Y901" s="2" t="s">
        <v>1775</v>
      </c>
      <c r="Z901" s="2" t="s">
        <v>161</v>
      </c>
      <c r="AA901" s="14">
        <v>3560600436853</v>
      </c>
      <c r="AB901" s="28">
        <v>5</v>
      </c>
      <c r="AC901" s="2" t="s">
        <v>35</v>
      </c>
      <c r="AD901" s="2" t="s">
        <v>43</v>
      </c>
      <c r="AE901" s="2" t="s">
        <v>44</v>
      </c>
      <c r="AF901" s="2" t="s">
        <v>48</v>
      </c>
      <c r="AG901" s="2">
        <v>10.5</v>
      </c>
      <c r="AH901" s="2">
        <v>18</v>
      </c>
      <c r="AI901" s="2">
        <f>SUM(AG901*AH901)</f>
        <v>189</v>
      </c>
      <c r="AK901" s="28">
        <v>189</v>
      </c>
      <c r="AN901" s="16" t="s">
        <v>1741</v>
      </c>
      <c r="AO901" s="4" t="s">
        <v>60</v>
      </c>
    </row>
    <row r="902" spans="1:41" x14ac:dyDescent="0.3">
      <c r="A902" s="5">
        <v>549</v>
      </c>
      <c r="B902" s="2" t="s">
        <v>31</v>
      </c>
      <c r="C902" s="2" t="s">
        <v>457</v>
      </c>
      <c r="D902" s="2" t="s">
        <v>205</v>
      </c>
      <c r="E902" s="3">
        <v>3560600394727</v>
      </c>
      <c r="F902" s="95" t="s">
        <v>3070</v>
      </c>
      <c r="H902" s="2" t="s">
        <v>32</v>
      </c>
      <c r="I902" s="2">
        <v>34538</v>
      </c>
      <c r="J902" s="2" t="s">
        <v>98</v>
      </c>
      <c r="K902" s="2">
        <v>152</v>
      </c>
      <c r="L902" s="2">
        <v>3668</v>
      </c>
      <c r="M902" s="28">
        <v>3</v>
      </c>
      <c r="N902" s="5">
        <v>0</v>
      </c>
      <c r="O902" s="5">
        <v>1</v>
      </c>
      <c r="P902" s="5">
        <v>54</v>
      </c>
      <c r="Q902" s="2">
        <f t="shared" si="9"/>
        <v>154</v>
      </c>
      <c r="R902" s="28">
        <v>154</v>
      </c>
      <c r="AA902" s="14"/>
      <c r="AN902" s="16"/>
      <c r="AO902" s="4"/>
    </row>
    <row r="903" spans="1:41" x14ac:dyDescent="0.3">
      <c r="A903" s="5">
        <v>550</v>
      </c>
      <c r="B903" s="2" t="s">
        <v>31</v>
      </c>
      <c r="C903" s="2" t="s">
        <v>457</v>
      </c>
      <c r="D903" s="2" t="s">
        <v>817</v>
      </c>
      <c r="E903" s="3">
        <v>3560600139166</v>
      </c>
      <c r="H903" s="2" t="s">
        <v>32</v>
      </c>
      <c r="I903" s="2">
        <v>8653</v>
      </c>
      <c r="J903" s="2" t="s">
        <v>150</v>
      </c>
      <c r="K903" s="2">
        <v>66</v>
      </c>
      <c r="L903" s="2">
        <v>3072</v>
      </c>
      <c r="N903" s="5">
        <v>12</v>
      </c>
      <c r="O903" s="5">
        <v>1</v>
      </c>
      <c r="P903" s="5">
        <v>8</v>
      </c>
      <c r="Q903" s="2">
        <f t="shared" si="9"/>
        <v>4908</v>
      </c>
      <c r="R903" s="28">
        <v>4908</v>
      </c>
      <c r="AA903" s="14"/>
      <c r="AN903" s="16"/>
      <c r="AO903" s="4"/>
    </row>
    <row r="904" spans="1:41" x14ac:dyDescent="0.3">
      <c r="A904" s="5">
        <v>551</v>
      </c>
      <c r="B904" s="2" t="s">
        <v>31</v>
      </c>
      <c r="C904" s="2" t="s">
        <v>457</v>
      </c>
      <c r="D904" s="2" t="s">
        <v>198</v>
      </c>
      <c r="E904" s="3">
        <v>3560600195171</v>
      </c>
      <c r="F904" s="95" t="s">
        <v>2908</v>
      </c>
      <c r="H904" s="2" t="s">
        <v>32</v>
      </c>
      <c r="I904" s="2">
        <v>4865</v>
      </c>
      <c r="J904" s="2" t="s">
        <v>245</v>
      </c>
      <c r="K904" s="2">
        <v>23</v>
      </c>
      <c r="L904" s="2">
        <v>4221</v>
      </c>
      <c r="M904" s="28">
        <v>7</v>
      </c>
      <c r="N904" s="5">
        <v>0</v>
      </c>
      <c r="O904" s="5">
        <v>0</v>
      </c>
      <c r="P904" s="5">
        <v>90</v>
      </c>
      <c r="Q904" s="2">
        <f t="shared" si="9"/>
        <v>90</v>
      </c>
      <c r="S904" s="2">
        <v>90</v>
      </c>
      <c r="W904" s="2">
        <v>95</v>
      </c>
      <c r="X904" s="2" t="s">
        <v>63</v>
      </c>
      <c r="Y904" s="2" t="s">
        <v>1814</v>
      </c>
      <c r="Z904" s="2" t="s">
        <v>198</v>
      </c>
      <c r="AA904" s="14">
        <v>3560600195180</v>
      </c>
      <c r="AB904" s="28">
        <v>16</v>
      </c>
      <c r="AC904" s="2" t="s">
        <v>35</v>
      </c>
      <c r="AD904" s="2" t="s">
        <v>43</v>
      </c>
      <c r="AE904" s="2" t="s">
        <v>44</v>
      </c>
      <c r="AF904" s="2" t="s">
        <v>48</v>
      </c>
      <c r="AG904" s="2">
        <v>8</v>
      </c>
      <c r="AH904" s="2">
        <v>20.5</v>
      </c>
      <c r="AI904" s="2">
        <f>SUM(AG904*AH904)</f>
        <v>164</v>
      </c>
      <c r="AK904" s="28">
        <v>164</v>
      </c>
      <c r="AN904" s="16" t="s">
        <v>1771</v>
      </c>
      <c r="AO904" s="4" t="s">
        <v>61</v>
      </c>
    </row>
    <row r="905" spans="1:41" x14ac:dyDescent="0.3">
      <c r="A905" s="5">
        <v>552</v>
      </c>
      <c r="B905" s="2" t="s">
        <v>31</v>
      </c>
      <c r="C905" s="2" t="s">
        <v>818</v>
      </c>
      <c r="D905" s="2" t="s">
        <v>819</v>
      </c>
      <c r="E905" s="3">
        <v>1560600013841</v>
      </c>
      <c r="F905" s="95" t="s">
        <v>2342</v>
      </c>
      <c r="H905" s="2" t="s">
        <v>32</v>
      </c>
      <c r="I905" s="2">
        <v>10280</v>
      </c>
      <c r="J905" s="2" t="s">
        <v>115</v>
      </c>
      <c r="K905" s="2">
        <v>551</v>
      </c>
      <c r="L905" s="2">
        <v>886</v>
      </c>
      <c r="M905" s="28">
        <v>3</v>
      </c>
      <c r="N905" s="5">
        <v>3</v>
      </c>
      <c r="O905" s="5">
        <v>3</v>
      </c>
      <c r="P905" s="5">
        <v>77</v>
      </c>
      <c r="Q905" s="2">
        <f t="shared" si="9"/>
        <v>1577</v>
      </c>
      <c r="R905" s="28">
        <v>1577</v>
      </c>
      <c r="AA905" s="14"/>
      <c r="AN905" s="16"/>
      <c r="AO905" s="4"/>
    </row>
    <row r="906" spans="1:41" x14ac:dyDescent="0.3">
      <c r="H906" s="2" t="s">
        <v>32</v>
      </c>
      <c r="I906" s="2">
        <v>10279</v>
      </c>
      <c r="J906" s="2" t="s">
        <v>115</v>
      </c>
      <c r="K906" s="2">
        <v>550</v>
      </c>
      <c r="L906" s="2">
        <v>885</v>
      </c>
      <c r="M906" s="28">
        <v>3</v>
      </c>
      <c r="N906" s="5">
        <v>0</v>
      </c>
      <c r="O906" s="5">
        <v>1</v>
      </c>
      <c r="P906" s="5">
        <v>58</v>
      </c>
      <c r="Q906" s="2">
        <f t="shared" si="9"/>
        <v>158</v>
      </c>
      <c r="R906" s="28">
        <v>158</v>
      </c>
      <c r="AA906" s="14"/>
      <c r="AN906" s="16"/>
      <c r="AO906" s="4"/>
    </row>
    <row r="907" spans="1:41" x14ac:dyDescent="0.3">
      <c r="A907" s="5">
        <v>553</v>
      </c>
      <c r="B907" s="2" t="s">
        <v>31</v>
      </c>
      <c r="C907" s="2" t="s">
        <v>820</v>
      </c>
      <c r="D907" s="2" t="s">
        <v>198</v>
      </c>
      <c r="E907" s="3">
        <v>3560600195228</v>
      </c>
      <c r="F907" s="95" t="s">
        <v>2901</v>
      </c>
      <c r="H907" s="2" t="s">
        <v>32</v>
      </c>
      <c r="I907" s="2">
        <v>15863</v>
      </c>
      <c r="J907" s="2" t="s">
        <v>578</v>
      </c>
      <c r="K907" s="2">
        <v>670</v>
      </c>
      <c r="L907" s="2">
        <v>1421</v>
      </c>
      <c r="M907" s="28">
        <v>7</v>
      </c>
      <c r="N907" s="5">
        <v>0</v>
      </c>
      <c r="O907" s="5">
        <v>1</v>
      </c>
      <c r="P907" s="5">
        <v>69</v>
      </c>
      <c r="Q907" s="2">
        <f t="shared" si="9"/>
        <v>169</v>
      </c>
      <c r="S907" s="2">
        <v>169</v>
      </c>
      <c r="W907" s="2">
        <v>96</v>
      </c>
      <c r="X907" s="2" t="s">
        <v>31</v>
      </c>
      <c r="Y907" s="2" t="s">
        <v>820</v>
      </c>
      <c r="Z907" s="2" t="s">
        <v>198</v>
      </c>
      <c r="AA907" s="14">
        <v>3560600195228</v>
      </c>
      <c r="AB907" s="28">
        <v>171</v>
      </c>
      <c r="AC907" s="2" t="s">
        <v>35</v>
      </c>
      <c r="AD907" s="2" t="s">
        <v>43</v>
      </c>
      <c r="AE907" s="2" t="s">
        <v>44</v>
      </c>
      <c r="AF907" s="2" t="s">
        <v>48</v>
      </c>
      <c r="AG907" s="2">
        <v>8.5</v>
      </c>
      <c r="AH907" s="2">
        <v>18</v>
      </c>
      <c r="AI907" s="2">
        <f>SUM(AG907*AH907)</f>
        <v>153</v>
      </c>
      <c r="AK907" s="28">
        <v>153</v>
      </c>
      <c r="AN907" s="16" t="s">
        <v>1732</v>
      </c>
      <c r="AO907" s="4" t="s">
        <v>60</v>
      </c>
    </row>
    <row r="908" spans="1:41" x14ac:dyDescent="0.3">
      <c r="A908" s="5">
        <v>554</v>
      </c>
      <c r="B908" s="2" t="s">
        <v>31</v>
      </c>
      <c r="C908" s="2" t="s">
        <v>821</v>
      </c>
      <c r="D908" s="2" t="s">
        <v>382</v>
      </c>
      <c r="E908" s="3">
        <v>3560600373851</v>
      </c>
      <c r="F908" s="95" t="s">
        <v>2448</v>
      </c>
      <c r="H908" s="2" t="s">
        <v>32</v>
      </c>
      <c r="I908" s="2">
        <v>33361</v>
      </c>
      <c r="J908" s="2" t="s">
        <v>147</v>
      </c>
      <c r="K908" s="2">
        <v>61</v>
      </c>
      <c r="L908" s="2">
        <v>3137</v>
      </c>
      <c r="M908" s="28">
        <v>6</v>
      </c>
      <c r="N908" s="5">
        <v>2</v>
      </c>
      <c r="O908" s="5">
        <v>2</v>
      </c>
      <c r="P908" s="5">
        <v>7</v>
      </c>
      <c r="Q908" s="2">
        <f t="shared" si="9"/>
        <v>1007</v>
      </c>
      <c r="S908" s="2">
        <v>1007</v>
      </c>
      <c r="W908" s="2">
        <v>97</v>
      </c>
      <c r="X908" s="2" t="s">
        <v>1796</v>
      </c>
      <c r="Y908" s="2" t="s">
        <v>845</v>
      </c>
      <c r="Z908" s="2" t="s">
        <v>382</v>
      </c>
      <c r="AA908" s="14">
        <v>3560600373827</v>
      </c>
      <c r="AB908" s="28">
        <v>60</v>
      </c>
      <c r="AC908" s="2" t="s">
        <v>35</v>
      </c>
      <c r="AD908" s="2" t="s">
        <v>42</v>
      </c>
      <c r="AE908" s="2" t="s">
        <v>44</v>
      </c>
      <c r="AF908" s="2" t="s">
        <v>48</v>
      </c>
      <c r="AG908" s="2">
        <v>17</v>
      </c>
      <c r="AH908" s="2">
        <v>22</v>
      </c>
      <c r="AI908" s="2">
        <f>SUM(AG908*AH908)</f>
        <v>374</v>
      </c>
      <c r="AK908" s="28">
        <v>374</v>
      </c>
      <c r="AN908" s="16" t="s">
        <v>1774</v>
      </c>
      <c r="AO908" s="4" t="s">
        <v>61</v>
      </c>
    </row>
    <row r="909" spans="1:41" x14ac:dyDescent="0.3">
      <c r="H909" s="2" t="s">
        <v>32</v>
      </c>
      <c r="I909" s="2">
        <v>33651</v>
      </c>
      <c r="J909" s="2" t="s">
        <v>147</v>
      </c>
      <c r="K909" s="2">
        <v>117</v>
      </c>
      <c r="L909" s="2">
        <v>3230</v>
      </c>
      <c r="M909" s="28">
        <v>6</v>
      </c>
      <c r="N909" s="5">
        <v>4</v>
      </c>
      <c r="O909" s="5">
        <v>3</v>
      </c>
      <c r="P909" s="5">
        <v>47</v>
      </c>
      <c r="Q909" s="2">
        <f t="shared" si="9"/>
        <v>1947</v>
      </c>
      <c r="R909" s="28">
        <v>1947</v>
      </c>
      <c r="AA909" s="14"/>
      <c r="AN909" s="16"/>
      <c r="AO909" s="4"/>
    </row>
    <row r="910" spans="1:41" x14ac:dyDescent="0.3">
      <c r="A910" s="5">
        <v>555</v>
      </c>
      <c r="B910" s="2" t="s">
        <v>31</v>
      </c>
      <c r="C910" s="2" t="s">
        <v>821</v>
      </c>
      <c r="D910" s="2" t="s">
        <v>263</v>
      </c>
      <c r="E910" s="3">
        <v>3560600378764</v>
      </c>
      <c r="F910" s="95" t="s">
        <v>3071</v>
      </c>
      <c r="H910" s="2" t="s">
        <v>32</v>
      </c>
      <c r="I910" s="2">
        <v>15871</v>
      </c>
      <c r="J910" s="2" t="s">
        <v>150</v>
      </c>
      <c r="K910" s="2">
        <v>140</v>
      </c>
      <c r="L910" s="2">
        <v>1423</v>
      </c>
      <c r="M910" s="28">
        <v>9</v>
      </c>
      <c r="N910" s="5">
        <v>4</v>
      </c>
      <c r="O910" s="5">
        <v>1</v>
      </c>
      <c r="P910" s="5">
        <v>19</v>
      </c>
      <c r="Q910" s="2">
        <f t="shared" si="9"/>
        <v>1719</v>
      </c>
      <c r="R910" s="28">
        <v>1719</v>
      </c>
      <c r="AA910" s="14"/>
      <c r="AN910" s="16"/>
      <c r="AO910" s="4"/>
    </row>
    <row r="911" spans="1:41" x14ac:dyDescent="0.3">
      <c r="A911" s="5">
        <v>556</v>
      </c>
      <c r="B911" s="2" t="s">
        <v>64</v>
      </c>
      <c r="C911" s="2" t="s">
        <v>822</v>
      </c>
      <c r="D911" s="2" t="s">
        <v>240</v>
      </c>
      <c r="E911" s="3">
        <v>3560600124037</v>
      </c>
      <c r="F911" s="95" t="s">
        <v>2667</v>
      </c>
      <c r="H911" s="2" t="s">
        <v>32</v>
      </c>
      <c r="I911" s="2">
        <v>35596</v>
      </c>
      <c r="J911" s="2" t="s">
        <v>119</v>
      </c>
      <c r="K911" s="2">
        <v>355</v>
      </c>
      <c r="L911" s="2">
        <v>3783</v>
      </c>
      <c r="M911" s="28">
        <v>1</v>
      </c>
      <c r="N911" s="5">
        <v>2</v>
      </c>
      <c r="O911" s="5">
        <v>1</v>
      </c>
      <c r="P911" s="5">
        <v>81</v>
      </c>
      <c r="Q911" s="2">
        <f t="shared" si="9"/>
        <v>981</v>
      </c>
      <c r="R911" s="28">
        <v>981</v>
      </c>
      <c r="AA911" s="14"/>
      <c r="AN911" s="16"/>
      <c r="AO911" s="4"/>
    </row>
    <row r="912" spans="1:41" x14ac:dyDescent="0.3">
      <c r="A912" s="5">
        <v>557</v>
      </c>
      <c r="B912" s="2" t="s">
        <v>63</v>
      </c>
      <c r="C912" s="2" t="s">
        <v>823</v>
      </c>
      <c r="D912" s="2" t="s">
        <v>217</v>
      </c>
      <c r="E912" s="3">
        <v>3560600148947</v>
      </c>
      <c r="F912" s="95" t="s">
        <v>2270</v>
      </c>
      <c r="H912" s="2" t="s">
        <v>32</v>
      </c>
      <c r="I912" s="2">
        <v>12959</v>
      </c>
      <c r="J912" s="2" t="s">
        <v>115</v>
      </c>
      <c r="K912" s="2">
        <v>343</v>
      </c>
      <c r="L912" s="2">
        <v>2288</v>
      </c>
      <c r="M912" s="28">
        <v>3</v>
      </c>
      <c r="N912" s="5">
        <v>3</v>
      </c>
      <c r="O912" s="5">
        <v>0</v>
      </c>
      <c r="P912" s="5">
        <v>51</v>
      </c>
      <c r="Q912" s="2">
        <f t="shared" si="9"/>
        <v>1251</v>
      </c>
      <c r="R912" s="28">
        <v>1251</v>
      </c>
      <c r="AA912" s="14"/>
      <c r="AN912" s="16"/>
      <c r="AO912" s="4"/>
    </row>
    <row r="913" spans="1:42" x14ac:dyDescent="0.3">
      <c r="A913" s="5">
        <v>558</v>
      </c>
      <c r="B913" s="2" t="s">
        <v>63</v>
      </c>
      <c r="C913" s="2" t="s">
        <v>823</v>
      </c>
      <c r="D913" s="2" t="s">
        <v>824</v>
      </c>
      <c r="E913" s="3">
        <v>3560600124011</v>
      </c>
      <c r="F913" s="95" t="s">
        <v>2667</v>
      </c>
      <c r="H913" s="2" t="s">
        <v>32</v>
      </c>
      <c r="I913" s="2">
        <v>12618</v>
      </c>
      <c r="J913" s="2" t="s">
        <v>115</v>
      </c>
      <c r="K913" s="2">
        <v>566</v>
      </c>
      <c r="L913" s="2">
        <v>4788</v>
      </c>
      <c r="M913" s="28">
        <v>1</v>
      </c>
      <c r="N913" s="5">
        <v>3</v>
      </c>
      <c r="O913" s="5">
        <v>0</v>
      </c>
      <c r="P913" s="5">
        <v>52</v>
      </c>
      <c r="Q913" s="2">
        <f t="shared" si="9"/>
        <v>1252</v>
      </c>
      <c r="R913" s="28">
        <v>1252</v>
      </c>
      <c r="AA913" s="14"/>
      <c r="AN913" s="16"/>
      <c r="AO913" s="4"/>
    </row>
    <row r="914" spans="1:42" x14ac:dyDescent="0.3">
      <c r="H914" s="2" t="s">
        <v>32</v>
      </c>
      <c r="I914" s="2">
        <v>35594</v>
      </c>
      <c r="J914" s="2" t="s">
        <v>119</v>
      </c>
      <c r="K914" s="2">
        <v>353</v>
      </c>
      <c r="L914" s="2">
        <v>3781</v>
      </c>
      <c r="M914" s="28">
        <v>1</v>
      </c>
      <c r="N914" s="5">
        <v>2</v>
      </c>
      <c r="O914" s="5">
        <v>2</v>
      </c>
      <c r="P914" s="5">
        <v>49</v>
      </c>
      <c r="Q914" s="2">
        <f t="shared" si="9"/>
        <v>1049</v>
      </c>
      <c r="R914" s="28">
        <v>1049</v>
      </c>
      <c r="AA914" s="14"/>
      <c r="AN914" s="16"/>
      <c r="AO914" s="4"/>
    </row>
    <row r="915" spans="1:42" x14ac:dyDescent="0.3">
      <c r="A915" s="5">
        <v>559</v>
      </c>
      <c r="B915" s="2" t="s">
        <v>63</v>
      </c>
      <c r="C915" s="2" t="s">
        <v>347</v>
      </c>
      <c r="D915" s="2" t="s">
        <v>410</v>
      </c>
      <c r="E915" s="3">
        <v>3560600149111</v>
      </c>
      <c r="F915" s="95" t="s">
        <v>2136</v>
      </c>
      <c r="H915" s="2" t="s">
        <v>32</v>
      </c>
      <c r="I915" s="2">
        <v>13009</v>
      </c>
      <c r="J915" s="2" t="s">
        <v>115</v>
      </c>
      <c r="K915" s="2">
        <v>445</v>
      </c>
      <c r="L915" s="2">
        <v>2338</v>
      </c>
      <c r="M915" s="28">
        <v>3</v>
      </c>
      <c r="N915" s="5">
        <v>6</v>
      </c>
      <c r="O915" s="5">
        <v>0</v>
      </c>
      <c r="P915" s="5">
        <v>23</v>
      </c>
      <c r="Q915" s="2">
        <f t="shared" si="9"/>
        <v>2423</v>
      </c>
      <c r="R915" s="28">
        <v>2423</v>
      </c>
      <c r="AA915" s="14"/>
      <c r="AN915" s="16"/>
      <c r="AO915" s="4"/>
    </row>
    <row r="916" spans="1:42" x14ac:dyDescent="0.3">
      <c r="A916" s="5">
        <v>560</v>
      </c>
      <c r="B916" s="2" t="s">
        <v>63</v>
      </c>
      <c r="C916" s="2" t="s">
        <v>347</v>
      </c>
      <c r="D916" s="2" t="s">
        <v>410</v>
      </c>
      <c r="E916" s="3">
        <v>3560600149111</v>
      </c>
      <c r="F916" s="95" t="s">
        <v>2136</v>
      </c>
      <c r="H916" s="2" t="s">
        <v>32</v>
      </c>
      <c r="I916" s="2">
        <v>26549</v>
      </c>
      <c r="J916" s="2" t="s">
        <v>98</v>
      </c>
      <c r="K916" s="2">
        <v>134</v>
      </c>
      <c r="L916" s="2">
        <v>2773</v>
      </c>
      <c r="M916" s="28">
        <v>3</v>
      </c>
      <c r="N916" s="5">
        <v>0</v>
      </c>
      <c r="O916" s="5">
        <v>0</v>
      </c>
      <c r="P916" s="5">
        <v>88</v>
      </c>
      <c r="Q916" s="2">
        <f t="shared" si="9"/>
        <v>88</v>
      </c>
      <c r="R916" s="28">
        <v>88</v>
      </c>
      <c r="AA916" s="14"/>
      <c r="AN916" s="16"/>
      <c r="AO916" s="4"/>
    </row>
    <row r="917" spans="1:42" x14ac:dyDescent="0.3">
      <c r="A917" s="5">
        <v>561</v>
      </c>
      <c r="B917" s="2" t="s">
        <v>63</v>
      </c>
      <c r="C917" s="2" t="s">
        <v>347</v>
      </c>
      <c r="D917" s="2" t="s">
        <v>410</v>
      </c>
      <c r="E917" s="3">
        <v>3560600149111</v>
      </c>
      <c r="F917" s="95" t="s">
        <v>2136</v>
      </c>
      <c r="H917" s="2" t="s">
        <v>32</v>
      </c>
      <c r="I917" s="2">
        <v>11629</v>
      </c>
      <c r="J917" s="2" t="s">
        <v>115</v>
      </c>
      <c r="K917" s="2">
        <v>448</v>
      </c>
      <c r="L917" s="2">
        <v>1073</v>
      </c>
      <c r="M917" s="28">
        <v>3</v>
      </c>
      <c r="N917" s="5">
        <v>2</v>
      </c>
      <c r="O917" s="5">
        <v>2</v>
      </c>
      <c r="P917" s="5">
        <v>89</v>
      </c>
      <c r="Q917" s="2">
        <f t="shared" si="9"/>
        <v>1089</v>
      </c>
      <c r="R917" s="28">
        <v>1089</v>
      </c>
      <c r="AA917" s="14"/>
      <c r="AN917" s="16"/>
      <c r="AO917" s="4"/>
    </row>
    <row r="918" spans="1:42" x14ac:dyDescent="0.3">
      <c r="H918" s="2" t="s">
        <v>32</v>
      </c>
      <c r="I918" s="2">
        <v>11618</v>
      </c>
      <c r="J918" s="2" t="s">
        <v>115</v>
      </c>
      <c r="K918" s="2">
        <v>447</v>
      </c>
      <c r="L918" s="2">
        <v>1162</v>
      </c>
      <c r="M918" s="28">
        <v>3</v>
      </c>
      <c r="N918" s="5">
        <v>0</v>
      </c>
      <c r="O918" s="5">
        <v>2</v>
      </c>
      <c r="P918" s="5">
        <v>21</v>
      </c>
      <c r="Q918" s="2">
        <f t="shared" si="9"/>
        <v>221</v>
      </c>
      <c r="R918" s="28">
        <v>221</v>
      </c>
      <c r="AA918" s="14"/>
      <c r="AN918" s="16"/>
      <c r="AO918" s="4"/>
    </row>
    <row r="919" spans="1:42" x14ac:dyDescent="0.3">
      <c r="A919" s="5">
        <v>562</v>
      </c>
      <c r="B919" s="2" t="s">
        <v>63</v>
      </c>
      <c r="C919" s="2" t="s">
        <v>825</v>
      </c>
      <c r="D919" s="2" t="s">
        <v>826</v>
      </c>
      <c r="E919" s="3">
        <v>3579900022625</v>
      </c>
      <c r="F919" s="95" t="s">
        <v>2492</v>
      </c>
      <c r="H919" s="2" t="s">
        <v>32</v>
      </c>
      <c r="I919" s="2">
        <v>17098</v>
      </c>
      <c r="J919" s="2" t="s">
        <v>119</v>
      </c>
      <c r="K919" s="2">
        <v>30</v>
      </c>
      <c r="L919" s="2">
        <v>1714</v>
      </c>
      <c r="M919" s="28">
        <v>4</v>
      </c>
      <c r="N919" s="5">
        <v>9</v>
      </c>
      <c r="O919" s="5">
        <v>0</v>
      </c>
      <c r="P919" s="5">
        <v>3</v>
      </c>
      <c r="Q919" s="2">
        <f t="shared" si="9"/>
        <v>3603</v>
      </c>
      <c r="R919" s="28">
        <v>3603</v>
      </c>
      <c r="AA919" s="14"/>
      <c r="AN919" s="16"/>
      <c r="AO919" s="4"/>
    </row>
    <row r="920" spans="1:42" s="48" customFormat="1" x14ac:dyDescent="0.3">
      <c r="A920" s="7">
        <v>563</v>
      </c>
      <c r="B920" s="6" t="s">
        <v>31</v>
      </c>
      <c r="C920" s="6" t="s">
        <v>827</v>
      </c>
      <c r="D920" s="6" t="s">
        <v>828</v>
      </c>
      <c r="E920" s="44">
        <v>3560600136825</v>
      </c>
      <c r="F920" s="98" t="s">
        <v>2394</v>
      </c>
      <c r="G920" s="98"/>
      <c r="H920" s="6" t="s">
        <v>32</v>
      </c>
      <c r="I920" s="6">
        <v>17076</v>
      </c>
      <c r="J920" s="6" t="s">
        <v>829</v>
      </c>
      <c r="K920" s="6">
        <v>21</v>
      </c>
      <c r="L920" s="6">
        <v>1701</v>
      </c>
      <c r="M920" s="45">
        <v>9</v>
      </c>
      <c r="N920" s="7">
        <v>0</v>
      </c>
      <c r="O920" s="7">
        <v>1</v>
      </c>
      <c r="P920" s="7">
        <v>68</v>
      </c>
      <c r="Q920" s="6">
        <f t="shared" si="9"/>
        <v>168</v>
      </c>
      <c r="R920" s="45"/>
      <c r="S920" s="6">
        <v>168</v>
      </c>
      <c r="T920" s="6"/>
      <c r="U920" s="6"/>
      <c r="V920" s="53"/>
      <c r="W920" s="6">
        <v>98</v>
      </c>
      <c r="X920" s="6" t="s">
        <v>63</v>
      </c>
      <c r="Y920" s="6" t="s">
        <v>827</v>
      </c>
      <c r="Z920" s="6" t="s">
        <v>828</v>
      </c>
      <c r="AA920" s="46">
        <v>3560600136825</v>
      </c>
      <c r="AB920" s="45">
        <v>275</v>
      </c>
      <c r="AC920" s="6" t="s">
        <v>35</v>
      </c>
      <c r="AD920" s="6" t="s">
        <v>43</v>
      </c>
      <c r="AE920" s="6" t="s">
        <v>44</v>
      </c>
      <c r="AF920" s="6" t="s">
        <v>48</v>
      </c>
      <c r="AG920" s="6">
        <v>13.8</v>
      </c>
      <c r="AH920" s="6">
        <v>10.3</v>
      </c>
      <c r="AI920" s="6">
        <f>SUM(AG920*AH920)</f>
        <v>142.14000000000001</v>
      </c>
      <c r="AJ920" s="6"/>
      <c r="AK920" s="45">
        <v>142.13999999999999</v>
      </c>
      <c r="AL920" s="6"/>
      <c r="AM920" s="6"/>
      <c r="AN920" s="47" t="s">
        <v>1813</v>
      </c>
      <c r="AO920" s="51" t="s">
        <v>60</v>
      </c>
      <c r="AP920" s="6"/>
    </row>
    <row r="921" spans="1:42" x14ac:dyDescent="0.3">
      <c r="A921" s="5">
        <v>564</v>
      </c>
      <c r="B921" s="2" t="s">
        <v>63</v>
      </c>
      <c r="C921" s="2" t="s">
        <v>830</v>
      </c>
      <c r="D921" s="2" t="s">
        <v>831</v>
      </c>
      <c r="F921" s="95" t="s">
        <v>2411</v>
      </c>
      <c r="H921" s="2" t="s">
        <v>32</v>
      </c>
      <c r="I921" s="2">
        <v>17096</v>
      </c>
      <c r="J921" s="2" t="s">
        <v>119</v>
      </c>
      <c r="K921" s="2">
        <v>28</v>
      </c>
      <c r="L921" s="2">
        <v>1711</v>
      </c>
      <c r="M921" s="28">
        <v>9</v>
      </c>
      <c r="N921" s="5">
        <v>1</v>
      </c>
      <c r="O921" s="5">
        <v>1</v>
      </c>
      <c r="P921" s="5">
        <v>75</v>
      </c>
      <c r="Q921" s="2">
        <f t="shared" si="9"/>
        <v>575</v>
      </c>
      <c r="R921" s="28">
        <v>575</v>
      </c>
      <c r="AA921" s="14"/>
      <c r="AN921" s="16"/>
      <c r="AO921" s="4"/>
    </row>
    <row r="922" spans="1:42" s="35" customFormat="1" x14ac:dyDescent="0.3">
      <c r="A922" s="32">
        <v>565</v>
      </c>
      <c r="B922" s="18" t="s">
        <v>63</v>
      </c>
      <c r="C922" s="18" t="s">
        <v>2062</v>
      </c>
      <c r="D922" s="18" t="s">
        <v>899</v>
      </c>
      <c r="E922" s="30">
        <v>3560600395821</v>
      </c>
      <c r="F922" s="99" t="s">
        <v>2496</v>
      </c>
      <c r="G922" s="99"/>
      <c r="H922" s="18" t="s">
        <v>32</v>
      </c>
      <c r="I922" s="18">
        <v>34148</v>
      </c>
      <c r="J922" s="18" t="s">
        <v>905</v>
      </c>
      <c r="K922" s="18">
        <v>789</v>
      </c>
      <c r="L922" s="18">
        <v>3464</v>
      </c>
      <c r="M922" s="31">
        <v>4</v>
      </c>
      <c r="N922" s="32">
        <v>3</v>
      </c>
      <c r="O922" s="32">
        <v>0</v>
      </c>
      <c r="P922" s="32">
        <v>98</v>
      </c>
      <c r="Q922" s="18">
        <f t="shared" si="9"/>
        <v>1298</v>
      </c>
      <c r="R922" s="31">
        <v>1273</v>
      </c>
      <c r="S922" s="18"/>
      <c r="T922" s="18">
        <v>25</v>
      </c>
      <c r="U922" s="18"/>
      <c r="V922" s="37"/>
      <c r="W922" s="18"/>
      <c r="X922" s="18"/>
      <c r="Y922" s="18"/>
      <c r="Z922" s="18"/>
      <c r="AA922" s="33"/>
      <c r="AB922" s="31"/>
      <c r="AC922" s="18"/>
      <c r="AD922" s="18"/>
      <c r="AE922" s="18"/>
      <c r="AF922" s="18"/>
      <c r="AG922" s="18"/>
      <c r="AH922" s="18"/>
      <c r="AI922" s="18"/>
      <c r="AJ922" s="18"/>
      <c r="AK922" s="31"/>
      <c r="AL922" s="18"/>
      <c r="AM922" s="18"/>
      <c r="AN922" s="34"/>
      <c r="AO922" s="58"/>
      <c r="AP922" s="18" t="s">
        <v>2063</v>
      </c>
    </row>
    <row r="923" spans="1:42" x14ac:dyDescent="0.3">
      <c r="A923" s="5">
        <v>566</v>
      </c>
      <c r="B923" s="2" t="s">
        <v>63</v>
      </c>
      <c r="C923" s="2" t="s">
        <v>832</v>
      </c>
      <c r="D923" s="2" t="s">
        <v>559</v>
      </c>
      <c r="E923" s="3">
        <v>5560690004695</v>
      </c>
      <c r="F923" s="95" t="s">
        <v>2353</v>
      </c>
      <c r="H923" s="2" t="s">
        <v>55</v>
      </c>
      <c r="I923" s="2">
        <v>1330</v>
      </c>
      <c r="J923" s="2">
        <v>1421</v>
      </c>
      <c r="K923" s="2">
        <v>28</v>
      </c>
      <c r="M923" s="28">
        <v>7</v>
      </c>
      <c r="N923" s="5">
        <v>3</v>
      </c>
      <c r="O923" s="5">
        <v>1</v>
      </c>
      <c r="P923" s="5">
        <v>87</v>
      </c>
      <c r="Q923" s="2">
        <f t="shared" si="9"/>
        <v>1387</v>
      </c>
      <c r="R923" s="28">
        <v>1387</v>
      </c>
      <c r="AA923" s="14"/>
      <c r="AN923" s="16"/>
      <c r="AO923" s="4"/>
    </row>
    <row r="924" spans="1:42" x14ac:dyDescent="0.3">
      <c r="A924" s="5">
        <v>567</v>
      </c>
      <c r="B924" s="2" t="s">
        <v>31</v>
      </c>
      <c r="C924" s="2" t="s">
        <v>833</v>
      </c>
      <c r="D924" s="2" t="s">
        <v>264</v>
      </c>
      <c r="E924" s="3">
        <v>3560600195635</v>
      </c>
      <c r="F924" s="95" t="s">
        <v>2864</v>
      </c>
      <c r="H924" s="2" t="s">
        <v>32</v>
      </c>
      <c r="I924" s="2">
        <v>24843</v>
      </c>
      <c r="J924" s="2" t="s">
        <v>115</v>
      </c>
      <c r="K924" s="2">
        <v>89</v>
      </c>
      <c r="L924" s="2">
        <v>2273</v>
      </c>
      <c r="M924" s="28">
        <v>7</v>
      </c>
      <c r="N924" s="5">
        <v>0</v>
      </c>
      <c r="O924" s="5">
        <v>0</v>
      </c>
      <c r="P924" s="5">
        <v>62</v>
      </c>
      <c r="Q924" s="2">
        <f t="shared" si="9"/>
        <v>62</v>
      </c>
      <c r="R924" s="28">
        <v>62</v>
      </c>
      <c r="AA924" s="14"/>
      <c r="AN924" s="16"/>
      <c r="AO924" s="4"/>
    </row>
    <row r="925" spans="1:42" x14ac:dyDescent="0.3">
      <c r="H925" s="2" t="s">
        <v>32</v>
      </c>
      <c r="I925" s="2">
        <v>12969</v>
      </c>
      <c r="J925" s="2" t="s">
        <v>115</v>
      </c>
      <c r="K925" s="2">
        <v>437</v>
      </c>
      <c r="L925" s="2">
        <v>2298</v>
      </c>
      <c r="M925" s="28">
        <v>7</v>
      </c>
      <c r="N925" s="5">
        <v>6</v>
      </c>
      <c r="O925" s="5">
        <v>3</v>
      </c>
      <c r="P925" s="5">
        <v>87</v>
      </c>
      <c r="Q925" s="2">
        <f t="shared" si="9"/>
        <v>2787</v>
      </c>
      <c r="R925" s="28">
        <v>2787</v>
      </c>
      <c r="AA925" s="14"/>
      <c r="AN925" s="16"/>
      <c r="AO925" s="4"/>
    </row>
    <row r="926" spans="1:42" x14ac:dyDescent="0.3">
      <c r="H926" s="2" t="s">
        <v>32</v>
      </c>
      <c r="I926" s="2">
        <v>24128</v>
      </c>
      <c r="J926" s="2" t="s">
        <v>115</v>
      </c>
      <c r="K926" s="2">
        <v>69</v>
      </c>
      <c r="L926" s="2">
        <v>2245</v>
      </c>
      <c r="M926" s="28">
        <v>7</v>
      </c>
      <c r="N926" s="5">
        <v>2</v>
      </c>
      <c r="O926" s="5">
        <v>0</v>
      </c>
      <c r="P926" s="5">
        <v>0</v>
      </c>
      <c r="Q926" s="2">
        <f t="shared" si="9"/>
        <v>800</v>
      </c>
      <c r="R926" s="28">
        <v>800</v>
      </c>
      <c r="AA926" s="14"/>
      <c r="AN926" s="16"/>
      <c r="AO926" s="4"/>
    </row>
    <row r="927" spans="1:42" x14ac:dyDescent="0.3">
      <c r="H927" s="2" t="s">
        <v>32</v>
      </c>
      <c r="I927" s="2">
        <v>5323</v>
      </c>
      <c r="J927" s="2" t="s">
        <v>137</v>
      </c>
      <c r="K927" s="2">
        <v>205</v>
      </c>
      <c r="L927" s="2">
        <v>679</v>
      </c>
      <c r="M927" s="28">
        <v>7</v>
      </c>
      <c r="N927" s="5">
        <v>0</v>
      </c>
      <c r="O927" s="5">
        <v>1</v>
      </c>
      <c r="P927" s="5">
        <v>40</v>
      </c>
      <c r="Q927" s="2">
        <f t="shared" si="9"/>
        <v>140</v>
      </c>
      <c r="S927" s="2">
        <v>14</v>
      </c>
      <c r="W927" s="2">
        <v>99</v>
      </c>
      <c r="X927" s="2" t="s">
        <v>63</v>
      </c>
      <c r="Y927" s="2" t="s">
        <v>833</v>
      </c>
      <c r="Z927" s="2" t="s">
        <v>264</v>
      </c>
      <c r="AA927" s="14">
        <v>3560600195635</v>
      </c>
      <c r="AB927" s="28">
        <v>28</v>
      </c>
      <c r="AC927" s="2" t="s">
        <v>35</v>
      </c>
      <c r="AD927" s="2" t="s">
        <v>90</v>
      </c>
      <c r="AE927" s="2" t="s">
        <v>45</v>
      </c>
      <c r="AF927" s="2" t="s">
        <v>48</v>
      </c>
      <c r="AG927" s="2">
        <v>13.5</v>
      </c>
      <c r="AH927" s="2">
        <v>28</v>
      </c>
      <c r="AI927" s="2">
        <v>756</v>
      </c>
      <c r="AK927" s="28">
        <v>756</v>
      </c>
      <c r="AN927" s="16" t="s">
        <v>1743</v>
      </c>
      <c r="AO927" s="4" t="s">
        <v>60</v>
      </c>
    </row>
    <row r="928" spans="1:42" x14ac:dyDescent="0.3">
      <c r="N928" s="5"/>
      <c r="O928" s="5"/>
      <c r="P928" s="5"/>
      <c r="AA928" s="14"/>
      <c r="AF928" s="2" t="s">
        <v>49</v>
      </c>
      <c r="AG928" s="2">
        <v>13.5</v>
      </c>
      <c r="AH928" s="2">
        <v>28</v>
      </c>
      <c r="AN928" s="16"/>
      <c r="AO928" s="4"/>
    </row>
    <row r="929" spans="1:42" x14ac:dyDescent="0.3">
      <c r="A929" s="5">
        <v>568</v>
      </c>
      <c r="B929" s="2" t="s">
        <v>63</v>
      </c>
      <c r="C929" s="2" t="s">
        <v>834</v>
      </c>
      <c r="D929" s="2" t="s">
        <v>285</v>
      </c>
      <c r="E929" s="3">
        <v>3560600213804</v>
      </c>
      <c r="F929" s="95" t="s">
        <v>3072</v>
      </c>
      <c r="H929" s="2" t="s">
        <v>32</v>
      </c>
      <c r="I929" s="2">
        <v>10597</v>
      </c>
      <c r="J929" s="2" t="s">
        <v>109</v>
      </c>
      <c r="K929" s="2">
        <v>746</v>
      </c>
      <c r="L929" s="2">
        <v>981</v>
      </c>
      <c r="M929" s="28">
        <v>2</v>
      </c>
      <c r="N929" s="5">
        <v>0</v>
      </c>
      <c r="O929" s="5">
        <v>1</v>
      </c>
      <c r="P929" s="5">
        <v>53</v>
      </c>
      <c r="Q929" s="2">
        <f t="shared" si="9"/>
        <v>153</v>
      </c>
      <c r="R929" s="28">
        <v>153</v>
      </c>
      <c r="AA929" s="14"/>
      <c r="AN929" s="16"/>
      <c r="AO929" s="4"/>
    </row>
    <row r="930" spans="1:42" x14ac:dyDescent="0.3">
      <c r="H930" s="2" t="s">
        <v>32</v>
      </c>
      <c r="I930" s="2">
        <v>10596</v>
      </c>
      <c r="J930" s="2" t="s">
        <v>109</v>
      </c>
      <c r="K930" s="2">
        <v>747</v>
      </c>
      <c r="L930" s="2">
        <v>980</v>
      </c>
      <c r="M930" s="28">
        <v>2</v>
      </c>
      <c r="N930" s="5">
        <v>0</v>
      </c>
      <c r="O930" s="5">
        <v>1</v>
      </c>
      <c r="P930" s="5">
        <v>55</v>
      </c>
      <c r="Q930" s="2">
        <f t="shared" si="9"/>
        <v>155</v>
      </c>
      <c r="R930" s="28">
        <v>155</v>
      </c>
      <c r="AA930" s="14"/>
      <c r="AN930" s="16"/>
      <c r="AO930" s="4"/>
    </row>
    <row r="931" spans="1:42" x14ac:dyDescent="0.3">
      <c r="A931" s="5">
        <v>569</v>
      </c>
      <c r="B931" s="2" t="s">
        <v>63</v>
      </c>
      <c r="C931" s="2" t="s">
        <v>835</v>
      </c>
      <c r="D931" s="2" t="s">
        <v>240</v>
      </c>
      <c r="E931" s="3">
        <v>3560600394956</v>
      </c>
      <c r="H931" s="2" t="s">
        <v>32</v>
      </c>
      <c r="I931" s="2">
        <v>21384</v>
      </c>
      <c r="J931" s="2" t="s">
        <v>115</v>
      </c>
      <c r="K931" s="2">
        <v>40</v>
      </c>
      <c r="L931" s="2">
        <v>3433</v>
      </c>
      <c r="N931" s="5">
        <v>1</v>
      </c>
      <c r="O931" s="5">
        <v>2</v>
      </c>
      <c r="P931" s="5">
        <v>34</v>
      </c>
      <c r="Q931" s="2">
        <f t="shared" si="9"/>
        <v>634</v>
      </c>
      <c r="R931" s="28">
        <v>634</v>
      </c>
      <c r="AA931" s="14"/>
      <c r="AN931" s="16"/>
      <c r="AO931" s="4"/>
    </row>
    <row r="932" spans="1:42" x14ac:dyDescent="0.3">
      <c r="H932" s="2" t="s">
        <v>32</v>
      </c>
      <c r="I932" s="2">
        <v>15993</v>
      </c>
      <c r="J932" s="2" t="s">
        <v>115</v>
      </c>
      <c r="K932" s="2">
        <v>676</v>
      </c>
      <c r="L932" s="2">
        <v>2493</v>
      </c>
      <c r="N932" s="5">
        <v>1</v>
      </c>
      <c r="O932" s="5">
        <v>2</v>
      </c>
      <c r="P932" s="5">
        <v>10</v>
      </c>
      <c r="Q932" s="2">
        <f t="shared" si="9"/>
        <v>610</v>
      </c>
      <c r="R932" s="28">
        <v>610</v>
      </c>
      <c r="AA932" s="14"/>
      <c r="AN932" s="16"/>
      <c r="AO932" s="4"/>
    </row>
    <row r="933" spans="1:42" x14ac:dyDescent="0.3">
      <c r="H933" s="2" t="s">
        <v>32</v>
      </c>
      <c r="I933" s="2">
        <v>27633</v>
      </c>
      <c r="J933" s="2" t="s">
        <v>115</v>
      </c>
      <c r="K933" s="2">
        <v>118</v>
      </c>
      <c r="L933" s="2">
        <v>5446</v>
      </c>
      <c r="N933" s="5">
        <v>1</v>
      </c>
      <c r="O933" s="5">
        <v>0</v>
      </c>
      <c r="P933" s="5">
        <v>76</v>
      </c>
      <c r="Q933" s="2">
        <f t="shared" si="9"/>
        <v>476</v>
      </c>
      <c r="R933" s="28">
        <v>476</v>
      </c>
      <c r="AA933" s="14"/>
      <c r="AN933" s="16"/>
      <c r="AO933" s="4"/>
    </row>
    <row r="934" spans="1:42" x14ac:dyDescent="0.3">
      <c r="A934" s="5">
        <v>570</v>
      </c>
      <c r="B934" s="2" t="s">
        <v>63</v>
      </c>
      <c r="C934" s="2" t="s">
        <v>836</v>
      </c>
      <c r="D934" s="2" t="s">
        <v>183</v>
      </c>
      <c r="E934" s="3">
        <v>3560600396436</v>
      </c>
      <c r="F934" s="95" t="s">
        <v>2495</v>
      </c>
      <c r="H934" s="2" t="s">
        <v>32</v>
      </c>
      <c r="I934" s="2">
        <v>12534</v>
      </c>
      <c r="J934" s="2" t="s">
        <v>115</v>
      </c>
      <c r="K934" s="2">
        <v>601</v>
      </c>
      <c r="L934" s="2">
        <v>4704</v>
      </c>
      <c r="M934" s="28">
        <v>4</v>
      </c>
      <c r="N934" s="5">
        <v>2</v>
      </c>
      <c r="O934" s="5">
        <v>3</v>
      </c>
      <c r="P934" s="5">
        <v>96</v>
      </c>
      <c r="Q934" s="2">
        <f t="shared" si="9"/>
        <v>1196</v>
      </c>
      <c r="R934" s="28">
        <v>1196</v>
      </c>
      <c r="AA934" s="14"/>
      <c r="AN934" s="16"/>
      <c r="AO934" s="4"/>
    </row>
    <row r="935" spans="1:42" x14ac:dyDescent="0.3">
      <c r="H935" s="2" t="s">
        <v>32</v>
      </c>
      <c r="I935" s="2">
        <v>12525</v>
      </c>
      <c r="J935" s="2" t="s">
        <v>115</v>
      </c>
      <c r="K935" s="2">
        <v>600</v>
      </c>
      <c r="L935" s="2">
        <v>4695</v>
      </c>
      <c r="M935" s="28">
        <v>4</v>
      </c>
      <c r="N935" s="5">
        <v>2</v>
      </c>
      <c r="O935" s="5">
        <v>3</v>
      </c>
      <c r="P935" s="5">
        <v>2</v>
      </c>
      <c r="Q935" s="2">
        <f t="shared" si="9"/>
        <v>1102</v>
      </c>
      <c r="R935" s="28">
        <v>1102</v>
      </c>
      <c r="AA935" s="14"/>
      <c r="AN935" s="16"/>
      <c r="AO935" s="4"/>
    </row>
    <row r="936" spans="1:42" s="48" customFormat="1" x14ac:dyDescent="0.3">
      <c r="A936" s="7">
        <v>571</v>
      </c>
      <c r="B936" s="6" t="s">
        <v>63</v>
      </c>
      <c r="C936" s="6" t="s">
        <v>837</v>
      </c>
      <c r="D936" s="6" t="s">
        <v>838</v>
      </c>
      <c r="E936" s="44">
        <v>3560600400000</v>
      </c>
      <c r="F936" s="98" t="s">
        <v>3073</v>
      </c>
      <c r="G936" s="98"/>
      <c r="H936" s="6" t="s">
        <v>32</v>
      </c>
      <c r="I936" s="6">
        <v>17483</v>
      </c>
      <c r="J936" s="6" t="s">
        <v>640</v>
      </c>
      <c r="K936" s="6">
        <v>5</v>
      </c>
      <c r="L936" s="6">
        <v>1754</v>
      </c>
      <c r="M936" s="45">
        <v>4</v>
      </c>
      <c r="N936" s="7">
        <v>0</v>
      </c>
      <c r="O936" s="7">
        <v>0</v>
      </c>
      <c r="P936" s="7">
        <v>83</v>
      </c>
      <c r="Q936" s="6">
        <f t="shared" si="9"/>
        <v>83</v>
      </c>
      <c r="R936" s="45">
        <v>0</v>
      </c>
      <c r="S936" s="6"/>
      <c r="T936" s="6"/>
      <c r="U936" s="6"/>
      <c r="V936" s="53"/>
      <c r="W936" s="6"/>
      <c r="X936" s="6"/>
      <c r="Y936" s="6"/>
      <c r="Z936" s="6"/>
      <c r="AA936" s="46"/>
      <c r="AB936" s="45"/>
      <c r="AC936" s="6"/>
      <c r="AD936" s="6"/>
      <c r="AE936" s="6"/>
      <c r="AF936" s="6"/>
      <c r="AG936" s="6"/>
      <c r="AH936" s="6"/>
      <c r="AI936" s="6"/>
      <c r="AJ936" s="6"/>
      <c r="AK936" s="45"/>
      <c r="AL936" s="6"/>
      <c r="AM936" s="6"/>
      <c r="AN936" s="47"/>
      <c r="AO936" s="51"/>
      <c r="AP936" s="6"/>
    </row>
    <row r="937" spans="1:42" x14ac:dyDescent="0.3">
      <c r="A937" s="5">
        <v>572</v>
      </c>
      <c r="B937" s="2" t="s">
        <v>63</v>
      </c>
      <c r="C937" s="2" t="s">
        <v>839</v>
      </c>
      <c r="D937" s="2" t="s">
        <v>179</v>
      </c>
      <c r="E937" s="3">
        <v>3560600431240</v>
      </c>
      <c r="F937" s="95" t="s">
        <v>2703</v>
      </c>
      <c r="H937" s="2" t="s">
        <v>32</v>
      </c>
      <c r="I937" s="2">
        <v>21460</v>
      </c>
      <c r="J937" s="2" t="s">
        <v>119</v>
      </c>
      <c r="K937" s="2">
        <v>85</v>
      </c>
      <c r="L937" s="2">
        <v>2181</v>
      </c>
      <c r="M937" s="28">
        <v>5</v>
      </c>
      <c r="N937" s="5">
        <v>0</v>
      </c>
      <c r="O937" s="5">
        <v>1</v>
      </c>
      <c r="P937" s="5">
        <v>69</v>
      </c>
      <c r="Q937" s="2">
        <f t="shared" ref="Q937:Q970" si="10">SUM(N937*400)+O937*100+P937</f>
        <v>169</v>
      </c>
      <c r="R937" s="28">
        <v>169</v>
      </c>
      <c r="AA937" s="14"/>
      <c r="AN937" s="16"/>
      <c r="AO937" s="4"/>
    </row>
    <row r="938" spans="1:42" x14ac:dyDescent="0.3">
      <c r="H938" s="2" t="s">
        <v>32</v>
      </c>
      <c r="I938" s="2">
        <v>13213</v>
      </c>
      <c r="J938" s="2" t="s">
        <v>119</v>
      </c>
      <c r="K938" s="2">
        <v>164</v>
      </c>
      <c r="L938" s="2">
        <v>1153</v>
      </c>
      <c r="M938" s="28">
        <v>5</v>
      </c>
      <c r="N938" s="5">
        <v>3</v>
      </c>
      <c r="O938" s="5">
        <v>0</v>
      </c>
      <c r="P938" s="5">
        <v>72</v>
      </c>
      <c r="Q938" s="2">
        <f t="shared" si="10"/>
        <v>1272</v>
      </c>
      <c r="R938" s="28">
        <v>1272</v>
      </c>
      <c r="AA938" s="14"/>
      <c r="AN938" s="16"/>
      <c r="AO938" s="4"/>
    </row>
    <row r="939" spans="1:42" x14ac:dyDescent="0.3">
      <c r="A939" s="5">
        <v>573</v>
      </c>
      <c r="B939" s="2" t="s">
        <v>31</v>
      </c>
      <c r="C939" s="2" t="s">
        <v>840</v>
      </c>
      <c r="D939" s="2" t="s">
        <v>161</v>
      </c>
      <c r="E939" s="3">
        <v>3560600436276</v>
      </c>
      <c r="F939" s="95" t="s">
        <v>2743</v>
      </c>
      <c r="H939" s="2" t="s">
        <v>32</v>
      </c>
      <c r="I939" s="2">
        <v>25978</v>
      </c>
      <c r="J939" s="2" t="s">
        <v>93</v>
      </c>
      <c r="K939" s="2">
        <v>166</v>
      </c>
      <c r="L939" s="2">
        <v>2450</v>
      </c>
      <c r="M939" s="28">
        <v>5</v>
      </c>
      <c r="N939" s="5">
        <v>3</v>
      </c>
      <c r="O939" s="5">
        <v>1</v>
      </c>
      <c r="P939" s="5">
        <v>43</v>
      </c>
      <c r="Q939" s="2">
        <f t="shared" si="10"/>
        <v>1343</v>
      </c>
      <c r="R939" s="28">
        <v>1343</v>
      </c>
      <c r="AA939" s="14"/>
      <c r="AN939" s="16"/>
      <c r="AO939" s="4"/>
    </row>
    <row r="940" spans="1:42" x14ac:dyDescent="0.3">
      <c r="A940" s="5">
        <v>574</v>
      </c>
      <c r="B940" s="2" t="s">
        <v>31</v>
      </c>
      <c r="C940" s="2" t="s">
        <v>840</v>
      </c>
      <c r="D940" s="2" t="s">
        <v>161</v>
      </c>
      <c r="E940" s="3">
        <v>3560600436276</v>
      </c>
      <c r="F940" s="95" t="s">
        <v>2743</v>
      </c>
      <c r="H940" s="2" t="s">
        <v>32</v>
      </c>
      <c r="I940" s="2">
        <v>30196</v>
      </c>
      <c r="J940" s="2" t="s">
        <v>93</v>
      </c>
      <c r="K940" s="2">
        <v>296</v>
      </c>
      <c r="L940" s="2">
        <v>2591</v>
      </c>
      <c r="M940" s="28">
        <v>5</v>
      </c>
      <c r="N940" s="5">
        <v>4</v>
      </c>
      <c r="O940" s="5">
        <v>2</v>
      </c>
      <c r="P940" s="5">
        <v>18</v>
      </c>
      <c r="Q940" s="2">
        <f t="shared" si="10"/>
        <v>1818</v>
      </c>
      <c r="R940" s="28">
        <v>1818</v>
      </c>
      <c r="AA940" s="14"/>
      <c r="AN940" s="16"/>
      <c r="AO940" s="4"/>
    </row>
    <row r="941" spans="1:42" x14ac:dyDescent="0.3">
      <c r="A941" s="5">
        <v>575</v>
      </c>
      <c r="B941" s="2" t="s">
        <v>63</v>
      </c>
      <c r="C941" s="2" t="s">
        <v>841</v>
      </c>
      <c r="D941" s="2" t="s">
        <v>365</v>
      </c>
      <c r="E941" s="3">
        <v>5560600021382</v>
      </c>
      <c r="F941" s="95" t="s">
        <v>3074</v>
      </c>
      <c r="H941" s="2" t="s">
        <v>32</v>
      </c>
      <c r="I941" s="2">
        <v>31641</v>
      </c>
      <c r="J941" s="2" t="s">
        <v>257</v>
      </c>
      <c r="K941" s="2">
        <v>9</v>
      </c>
      <c r="L941" s="2">
        <v>2713</v>
      </c>
      <c r="M941" s="28">
        <v>9</v>
      </c>
      <c r="N941" s="5">
        <v>7</v>
      </c>
      <c r="O941" s="5">
        <v>2</v>
      </c>
      <c r="P941" s="5">
        <v>82</v>
      </c>
      <c r="Q941" s="2">
        <f t="shared" si="10"/>
        <v>3082</v>
      </c>
      <c r="R941" s="28">
        <v>3082</v>
      </c>
      <c r="AA941" s="14"/>
      <c r="AN941" s="16"/>
      <c r="AO941" s="4"/>
    </row>
    <row r="942" spans="1:42" x14ac:dyDescent="0.3">
      <c r="H942" s="2" t="s">
        <v>32</v>
      </c>
      <c r="I942" s="2">
        <v>30268</v>
      </c>
      <c r="J942" s="25" t="s">
        <v>842</v>
      </c>
      <c r="K942" s="2">
        <v>250</v>
      </c>
      <c r="L942" s="2">
        <v>2663</v>
      </c>
      <c r="M942" s="28">
        <v>9</v>
      </c>
      <c r="N942" s="5">
        <v>11</v>
      </c>
      <c r="O942" s="5">
        <v>1</v>
      </c>
      <c r="P942" s="5">
        <v>54</v>
      </c>
      <c r="Q942" s="2">
        <f t="shared" si="10"/>
        <v>4554</v>
      </c>
      <c r="R942" s="28">
        <v>4554</v>
      </c>
      <c r="AA942" s="14"/>
      <c r="AN942" s="16"/>
      <c r="AO942" s="4"/>
    </row>
    <row r="943" spans="1:42" x14ac:dyDescent="0.3">
      <c r="A943" s="5">
        <v>576</v>
      </c>
      <c r="B943" s="2" t="s">
        <v>63</v>
      </c>
      <c r="C943" s="2" t="s">
        <v>843</v>
      </c>
      <c r="D943" s="2" t="s">
        <v>844</v>
      </c>
      <c r="E943" s="3">
        <v>3560600431444</v>
      </c>
      <c r="F943" s="95" t="s">
        <v>2934</v>
      </c>
      <c r="H943" s="2" t="s">
        <v>32</v>
      </c>
      <c r="I943" s="2">
        <v>26006</v>
      </c>
      <c r="J943" s="2" t="s">
        <v>93</v>
      </c>
      <c r="K943" s="2">
        <v>127</v>
      </c>
      <c r="L943" s="2">
        <v>2478</v>
      </c>
      <c r="M943" s="28">
        <v>2</v>
      </c>
      <c r="N943" s="5">
        <v>4</v>
      </c>
      <c r="O943" s="5">
        <v>1</v>
      </c>
      <c r="P943" s="5">
        <v>88</v>
      </c>
      <c r="Q943" s="2">
        <f t="shared" si="10"/>
        <v>1788</v>
      </c>
      <c r="R943" s="28">
        <v>1788</v>
      </c>
      <c r="AA943" s="14"/>
      <c r="AN943" s="16"/>
      <c r="AO943" s="4"/>
    </row>
    <row r="944" spans="1:42" x14ac:dyDescent="0.3">
      <c r="A944" s="5">
        <v>577</v>
      </c>
      <c r="B944" s="2" t="s">
        <v>63</v>
      </c>
      <c r="C944" s="2" t="s">
        <v>845</v>
      </c>
      <c r="D944" s="2" t="s">
        <v>285</v>
      </c>
      <c r="E944" s="3">
        <v>3560600354822</v>
      </c>
      <c r="F944" s="95" t="s">
        <v>3075</v>
      </c>
      <c r="H944" s="2" t="s">
        <v>32</v>
      </c>
      <c r="I944" s="2">
        <v>34113</v>
      </c>
      <c r="J944" s="2" t="s">
        <v>93</v>
      </c>
      <c r="K944" s="2">
        <v>395</v>
      </c>
      <c r="L944" s="2">
        <v>3429</v>
      </c>
      <c r="M944" s="28">
        <v>14</v>
      </c>
      <c r="N944" s="5">
        <v>14</v>
      </c>
      <c r="O944" s="5">
        <v>3</v>
      </c>
      <c r="P944" s="5">
        <v>31</v>
      </c>
      <c r="Q944" s="2">
        <f t="shared" si="10"/>
        <v>5931</v>
      </c>
      <c r="R944" s="28">
        <v>5931</v>
      </c>
      <c r="AA944" s="14"/>
      <c r="AN944" s="16"/>
      <c r="AO944" s="4"/>
    </row>
    <row r="945" spans="1:42" x14ac:dyDescent="0.3">
      <c r="A945" s="5">
        <v>578</v>
      </c>
      <c r="B945" s="2" t="s">
        <v>31</v>
      </c>
      <c r="C945" s="2" t="s">
        <v>845</v>
      </c>
      <c r="D945" s="2" t="s">
        <v>846</v>
      </c>
      <c r="E945" s="3">
        <v>3560600142752</v>
      </c>
      <c r="F945" s="95" t="s">
        <v>3076</v>
      </c>
      <c r="H945" s="2" t="s">
        <v>32</v>
      </c>
      <c r="I945" s="2">
        <v>31650</v>
      </c>
      <c r="J945" s="2" t="s">
        <v>257</v>
      </c>
      <c r="K945" s="2">
        <v>39</v>
      </c>
      <c r="L945" s="2">
        <v>2722</v>
      </c>
      <c r="M945" s="28">
        <v>2</v>
      </c>
      <c r="N945" s="5">
        <v>14</v>
      </c>
      <c r="O945" s="5">
        <v>2</v>
      </c>
      <c r="P945" s="5">
        <v>0</v>
      </c>
      <c r="Q945" s="2">
        <f t="shared" si="10"/>
        <v>5800</v>
      </c>
      <c r="R945" s="28">
        <v>5800</v>
      </c>
      <c r="AA945" s="14"/>
      <c r="AN945" s="16"/>
      <c r="AO945" s="4"/>
    </row>
    <row r="946" spans="1:42" s="48" customFormat="1" x14ac:dyDescent="0.3">
      <c r="A946" s="7">
        <v>579</v>
      </c>
      <c r="B946" s="6" t="s">
        <v>31</v>
      </c>
      <c r="C946" s="6" t="s">
        <v>847</v>
      </c>
      <c r="D946" s="6" t="s">
        <v>231</v>
      </c>
      <c r="E946" s="44">
        <v>3560600198855</v>
      </c>
      <c r="F946" s="98" t="s">
        <v>2875</v>
      </c>
      <c r="G946" s="98"/>
      <c r="H946" s="6" t="s">
        <v>32</v>
      </c>
      <c r="I946" s="6">
        <v>4999</v>
      </c>
      <c r="J946" s="6" t="s">
        <v>201</v>
      </c>
      <c r="K946" s="6">
        <v>210</v>
      </c>
      <c r="L946" s="6">
        <v>581</v>
      </c>
      <c r="M946" s="45">
        <v>7</v>
      </c>
      <c r="N946" s="7">
        <v>0</v>
      </c>
      <c r="O946" s="7">
        <v>1</v>
      </c>
      <c r="P946" s="7">
        <v>36</v>
      </c>
      <c r="Q946" s="6">
        <f t="shared" si="10"/>
        <v>136</v>
      </c>
      <c r="R946" s="45"/>
      <c r="S946" s="6">
        <v>136</v>
      </c>
      <c r="T946" s="6"/>
      <c r="U946" s="6"/>
      <c r="V946" s="53"/>
      <c r="W946" s="6">
        <v>100</v>
      </c>
      <c r="X946" s="6" t="s">
        <v>31</v>
      </c>
      <c r="Y946" s="6" t="s">
        <v>847</v>
      </c>
      <c r="Z946" s="6" t="s">
        <v>231</v>
      </c>
      <c r="AA946" s="46">
        <v>3560600198855</v>
      </c>
      <c r="AB946" s="45">
        <v>75</v>
      </c>
      <c r="AC946" s="6" t="s">
        <v>35</v>
      </c>
      <c r="AD946" s="6" t="s">
        <v>43</v>
      </c>
      <c r="AE946" s="6" t="s">
        <v>44</v>
      </c>
      <c r="AF946" s="6" t="s">
        <v>48</v>
      </c>
      <c r="AG946" s="6">
        <v>13</v>
      </c>
      <c r="AH946" s="6">
        <v>27</v>
      </c>
      <c r="AI946" s="6">
        <f>SUM(AG946*AH946)</f>
        <v>351</v>
      </c>
      <c r="AJ946" s="6"/>
      <c r="AK946" s="45">
        <v>351</v>
      </c>
      <c r="AL946" s="6"/>
      <c r="AM946" s="6"/>
      <c r="AN946" s="47" t="s">
        <v>1830</v>
      </c>
      <c r="AO946" s="51" t="s">
        <v>60</v>
      </c>
      <c r="AP946" s="6"/>
    </row>
    <row r="947" spans="1:42" x14ac:dyDescent="0.3">
      <c r="H947" s="2" t="s">
        <v>32</v>
      </c>
      <c r="I947" s="2">
        <v>11683</v>
      </c>
      <c r="J947" s="2" t="s">
        <v>115</v>
      </c>
      <c r="K947" s="2">
        <v>284</v>
      </c>
      <c r="L947" s="2">
        <v>1127</v>
      </c>
      <c r="M947" s="28">
        <v>7</v>
      </c>
      <c r="N947" s="5">
        <v>2</v>
      </c>
      <c r="O947" s="5">
        <v>2</v>
      </c>
      <c r="P947" s="5">
        <v>87</v>
      </c>
      <c r="Q947" s="2">
        <f t="shared" si="10"/>
        <v>1087</v>
      </c>
      <c r="R947" s="28">
        <v>1087</v>
      </c>
      <c r="AA947" s="14"/>
      <c r="AN947" s="16"/>
      <c r="AO947" s="4"/>
    </row>
    <row r="948" spans="1:42" x14ac:dyDescent="0.3">
      <c r="H948" s="2" t="s">
        <v>32</v>
      </c>
      <c r="I948" s="2">
        <v>17876</v>
      </c>
      <c r="J948" s="2" t="s">
        <v>848</v>
      </c>
      <c r="K948" s="2">
        <v>6</v>
      </c>
      <c r="L948" s="2">
        <v>1871</v>
      </c>
      <c r="M948" s="28">
        <v>7</v>
      </c>
      <c r="N948" s="5">
        <v>3</v>
      </c>
      <c r="O948" s="5">
        <v>0</v>
      </c>
      <c r="P948" s="5">
        <v>0</v>
      </c>
      <c r="Q948" s="2">
        <f t="shared" si="10"/>
        <v>1200</v>
      </c>
      <c r="R948" s="28">
        <v>1200</v>
      </c>
      <c r="AA948" s="14"/>
      <c r="AN948" s="16"/>
      <c r="AO948" s="4"/>
    </row>
    <row r="949" spans="1:42" x14ac:dyDescent="0.3">
      <c r="A949" s="5">
        <v>580</v>
      </c>
      <c r="B949" s="2" t="s">
        <v>64</v>
      </c>
      <c r="C949" s="2" t="s">
        <v>849</v>
      </c>
      <c r="D949" s="2" t="s">
        <v>850</v>
      </c>
      <c r="E949" s="3">
        <v>3710300428772</v>
      </c>
      <c r="F949" s="95" t="s">
        <v>2798</v>
      </c>
      <c r="H949" s="2" t="s">
        <v>32</v>
      </c>
      <c r="I949" s="2">
        <v>33684</v>
      </c>
      <c r="J949" s="22" t="s">
        <v>851</v>
      </c>
      <c r="K949" s="2">
        <v>309</v>
      </c>
      <c r="L949" s="2">
        <v>3263</v>
      </c>
      <c r="N949" s="5">
        <v>1</v>
      </c>
      <c r="O949" s="5">
        <v>0</v>
      </c>
      <c r="P949" s="5">
        <v>32</v>
      </c>
      <c r="Q949" s="2">
        <f t="shared" si="10"/>
        <v>432</v>
      </c>
      <c r="R949" s="28">
        <v>432</v>
      </c>
      <c r="AA949" s="14"/>
      <c r="AN949" s="16"/>
      <c r="AO949" s="4"/>
    </row>
    <row r="950" spans="1:42" x14ac:dyDescent="0.3">
      <c r="A950" s="5">
        <v>581</v>
      </c>
      <c r="B950" s="2" t="s">
        <v>63</v>
      </c>
      <c r="C950" s="2" t="s">
        <v>852</v>
      </c>
      <c r="D950" s="2" t="s">
        <v>853</v>
      </c>
      <c r="E950" s="3">
        <v>3560600436667</v>
      </c>
      <c r="F950" s="95" t="s">
        <v>2403</v>
      </c>
      <c r="H950" s="2" t="s">
        <v>32</v>
      </c>
      <c r="I950" s="2">
        <v>33110</v>
      </c>
      <c r="J950" s="2" t="s">
        <v>147</v>
      </c>
      <c r="K950" s="2">
        <v>19</v>
      </c>
      <c r="L950" s="2">
        <v>3098</v>
      </c>
      <c r="M950" s="28">
        <v>6</v>
      </c>
      <c r="N950" s="5">
        <v>0</v>
      </c>
      <c r="O950" s="5">
        <v>0</v>
      </c>
      <c r="P950" s="5">
        <v>35</v>
      </c>
      <c r="Q950" s="2">
        <f t="shared" si="10"/>
        <v>35</v>
      </c>
      <c r="R950" s="28">
        <v>35</v>
      </c>
      <c r="AA950" s="14"/>
      <c r="AN950" s="16"/>
      <c r="AO950" s="4"/>
    </row>
    <row r="951" spans="1:42" x14ac:dyDescent="0.3">
      <c r="A951" s="5">
        <v>582</v>
      </c>
      <c r="B951" s="2" t="s">
        <v>64</v>
      </c>
      <c r="C951" s="2" t="s">
        <v>1785</v>
      </c>
      <c r="D951" s="2" t="s">
        <v>942</v>
      </c>
      <c r="E951" s="3">
        <v>3560600437434</v>
      </c>
      <c r="F951" s="95" t="s">
        <v>2449</v>
      </c>
      <c r="H951" s="2" t="s">
        <v>32</v>
      </c>
      <c r="I951" s="2">
        <v>33111</v>
      </c>
      <c r="J951" s="2" t="s">
        <v>147</v>
      </c>
      <c r="K951" s="2">
        <v>20</v>
      </c>
      <c r="L951" s="2">
        <v>3099</v>
      </c>
      <c r="M951" s="28">
        <v>6</v>
      </c>
      <c r="N951" s="5">
        <v>0</v>
      </c>
      <c r="O951" s="5">
        <v>1</v>
      </c>
      <c r="P951" s="5">
        <v>44</v>
      </c>
      <c r="Q951" s="2">
        <f t="shared" si="10"/>
        <v>144</v>
      </c>
      <c r="S951" s="2">
        <v>144</v>
      </c>
      <c r="W951" s="2">
        <v>101</v>
      </c>
      <c r="X951" s="2" t="s">
        <v>31</v>
      </c>
      <c r="Y951" s="2" t="s">
        <v>1605</v>
      </c>
      <c r="Z951" s="2" t="s">
        <v>100</v>
      </c>
      <c r="AA951" s="14">
        <v>3560600437434</v>
      </c>
      <c r="AB951" s="28">
        <v>14</v>
      </c>
      <c r="AC951" s="2" t="s">
        <v>35</v>
      </c>
      <c r="AD951" s="2" t="s">
        <v>43</v>
      </c>
      <c r="AE951" s="2" t="s">
        <v>44</v>
      </c>
      <c r="AF951" s="2" t="s">
        <v>48</v>
      </c>
      <c r="AG951" s="2">
        <v>10</v>
      </c>
      <c r="AH951" s="2">
        <v>10.5</v>
      </c>
      <c r="AI951" s="2">
        <f>SUM(AG951*AH951)</f>
        <v>105</v>
      </c>
      <c r="AK951" s="28">
        <v>105</v>
      </c>
      <c r="AN951" s="16" t="s">
        <v>1768</v>
      </c>
      <c r="AO951" s="4" t="s">
        <v>61</v>
      </c>
    </row>
    <row r="952" spans="1:42" x14ac:dyDescent="0.3">
      <c r="N952" s="5"/>
      <c r="O952" s="5"/>
      <c r="P952" s="5"/>
      <c r="W952" s="2">
        <v>102</v>
      </c>
      <c r="X952" s="2" t="s">
        <v>31</v>
      </c>
      <c r="Y952" s="2" t="s">
        <v>1795</v>
      </c>
      <c r="Z952" s="2" t="s">
        <v>942</v>
      </c>
      <c r="AA952" s="14">
        <v>1560600015843</v>
      </c>
      <c r="AB952" s="28">
        <v>49</v>
      </c>
      <c r="AC952" s="2" t="s">
        <v>35</v>
      </c>
      <c r="AD952" s="2" t="s">
        <v>42</v>
      </c>
      <c r="AE952" s="2" t="s">
        <v>44</v>
      </c>
      <c r="AF952" s="2" t="s">
        <v>48</v>
      </c>
      <c r="AG952" s="2">
        <v>8.6999999999999993</v>
      </c>
      <c r="AH952" s="2">
        <v>15</v>
      </c>
      <c r="AI952" s="2">
        <f>SUM(AG952*AH952)</f>
        <v>130.5</v>
      </c>
      <c r="AK952" s="28">
        <v>130.5</v>
      </c>
      <c r="AN952" s="16" t="s">
        <v>1773</v>
      </c>
      <c r="AO952" s="4" t="s">
        <v>61</v>
      </c>
    </row>
    <row r="953" spans="1:42" x14ac:dyDescent="0.3">
      <c r="H953" s="2" t="s">
        <v>32</v>
      </c>
      <c r="I953" s="2">
        <v>33112</v>
      </c>
      <c r="J953" s="2" t="s">
        <v>147</v>
      </c>
      <c r="K953" s="2">
        <v>21</v>
      </c>
      <c r="L953" s="2">
        <v>3100</v>
      </c>
      <c r="M953" s="28">
        <v>6</v>
      </c>
      <c r="N953" s="5">
        <v>0</v>
      </c>
      <c r="O953" s="5">
        <v>0</v>
      </c>
      <c r="P953" s="5">
        <v>72</v>
      </c>
      <c r="Q953" s="2">
        <f t="shared" si="10"/>
        <v>72</v>
      </c>
      <c r="R953" s="28">
        <v>72</v>
      </c>
      <c r="AA953" s="14"/>
      <c r="AN953" s="16"/>
      <c r="AO953" s="4"/>
    </row>
    <row r="954" spans="1:42" x14ac:dyDescent="0.3">
      <c r="H954" s="2" t="s">
        <v>32</v>
      </c>
      <c r="I954" s="2">
        <v>33360</v>
      </c>
      <c r="J954" s="2" t="s">
        <v>147</v>
      </c>
      <c r="K954" s="2">
        <v>22</v>
      </c>
      <c r="L954" s="2">
        <v>3136</v>
      </c>
      <c r="M954" s="28">
        <v>6</v>
      </c>
      <c r="N954" s="5">
        <v>0</v>
      </c>
      <c r="O954" s="5">
        <v>1</v>
      </c>
      <c r="P954" s="5">
        <v>26</v>
      </c>
      <c r="Q954" s="2">
        <f t="shared" si="10"/>
        <v>126</v>
      </c>
      <c r="R954" s="28">
        <v>126</v>
      </c>
      <c r="AA954" s="14"/>
      <c r="AN954" s="16"/>
      <c r="AO954" s="4"/>
    </row>
    <row r="955" spans="1:42" x14ac:dyDescent="0.3">
      <c r="A955" s="5">
        <v>583</v>
      </c>
      <c r="B955" s="2" t="s">
        <v>63</v>
      </c>
      <c r="C955" s="2" t="s">
        <v>852</v>
      </c>
      <c r="D955" s="2" t="s">
        <v>183</v>
      </c>
      <c r="E955" s="3">
        <v>3560600136779</v>
      </c>
      <c r="F955" s="95" t="s">
        <v>2395</v>
      </c>
      <c r="H955" s="2" t="s">
        <v>32</v>
      </c>
      <c r="I955" s="2">
        <v>17075</v>
      </c>
      <c r="J955" s="2" t="s">
        <v>119</v>
      </c>
      <c r="K955" s="2">
        <v>23</v>
      </c>
      <c r="L955" s="2">
        <v>1703</v>
      </c>
      <c r="M955" s="28">
        <v>9</v>
      </c>
      <c r="N955" s="5">
        <v>0</v>
      </c>
      <c r="O955" s="5">
        <v>0</v>
      </c>
      <c r="P955" s="5">
        <v>99</v>
      </c>
      <c r="Q955" s="2">
        <f t="shared" si="10"/>
        <v>99</v>
      </c>
      <c r="S955" s="2">
        <v>99</v>
      </c>
      <c r="W955" s="2">
        <v>103</v>
      </c>
      <c r="X955" s="2" t="s">
        <v>63</v>
      </c>
      <c r="Y955" s="2" t="s">
        <v>852</v>
      </c>
      <c r="Z955" s="2" t="s">
        <v>183</v>
      </c>
      <c r="AA955" s="14">
        <v>3560600136779</v>
      </c>
      <c r="AB955" s="28">
        <v>274</v>
      </c>
      <c r="AC955" s="2" t="s">
        <v>35</v>
      </c>
      <c r="AD955" s="2" t="s">
        <v>43</v>
      </c>
      <c r="AE955" s="2" t="s">
        <v>44</v>
      </c>
      <c r="AF955" s="2" t="s">
        <v>48</v>
      </c>
      <c r="AG955" s="2">
        <v>8.3000000000000007</v>
      </c>
      <c r="AH955" s="2">
        <v>15</v>
      </c>
      <c r="AI955" s="2">
        <f>SUM(AG955*AH955)</f>
        <v>124.50000000000001</v>
      </c>
      <c r="AK955" s="28">
        <v>124.5</v>
      </c>
      <c r="AN955" s="16" t="s">
        <v>1787</v>
      </c>
      <c r="AO955" s="4" t="s">
        <v>60</v>
      </c>
    </row>
    <row r="956" spans="1:42" x14ac:dyDescent="0.3">
      <c r="A956" s="5">
        <v>584</v>
      </c>
      <c r="B956" s="2" t="s">
        <v>31</v>
      </c>
      <c r="C956" s="2" t="s">
        <v>854</v>
      </c>
      <c r="D956" s="2" t="s">
        <v>121</v>
      </c>
      <c r="E956" s="3">
        <v>3560600063623</v>
      </c>
      <c r="F956" s="95" t="s">
        <v>2276</v>
      </c>
      <c r="H956" s="2" t="s">
        <v>32</v>
      </c>
      <c r="I956" s="2">
        <v>16285</v>
      </c>
      <c r="J956" s="2" t="s">
        <v>115</v>
      </c>
      <c r="K956" s="2">
        <v>687</v>
      </c>
      <c r="L956" s="2">
        <v>1496</v>
      </c>
      <c r="M956" s="28">
        <v>3</v>
      </c>
      <c r="N956" s="5">
        <v>1</v>
      </c>
      <c r="O956" s="5">
        <v>1</v>
      </c>
      <c r="P956" s="5">
        <v>24.9</v>
      </c>
      <c r="Q956" s="2">
        <f t="shared" si="10"/>
        <v>524.9</v>
      </c>
      <c r="R956" s="28">
        <v>524.9</v>
      </c>
      <c r="AA956" s="14"/>
      <c r="AN956" s="16"/>
      <c r="AO956" s="4"/>
    </row>
    <row r="957" spans="1:42" x14ac:dyDescent="0.3">
      <c r="H957" s="2" t="s">
        <v>32</v>
      </c>
      <c r="I957" s="2">
        <v>12994</v>
      </c>
      <c r="J957" s="2" t="s">
        <v>115</v>
      </c>
      <c r="K957" s="2">
        <v>482</v>
      </c>
      <c r="L957" s="2">
        <v>2323</v>
      </c>
      <c r="M957" s="28">
        <v>3</v>
      </c>
      <c r="N957" s="5">
        <v>3</v>
      </c>
      <c r="O957" s="5">
        <v>1</v>
      </c>
      <c r="P957" s="5">
        <v>70</v>
      </c>
      <c r="Q957" s="2">
        <f t="shared" si="10"/>
        <v>1370</v>
      </c>
      <c r="R957" s="28">
        <v>1370</v>
      </c>
      <c r="AA957" s="14"/>
      <c r="AN957" s="16"/>
      <c r="AO957" s="4"/>
    </row>
    <row r="958" spans="1:42" x14ac:dyDescent="0.3">
      <c r="H958" s="2" t="s">
        <v>32</v>
      </c>
      <c r="I958" s="2">
        <v>16116</v>
      </c>
      <c r="J958" s="2" t="s">
        <v>115</v>
      </c>
      <c r="K958" s="2">
        <v>682</v>
      </c>
      <c r="L958" s="2">
        <v>1491</v>
      </c>
      <c r="M958" s="28">
        <v>3</v>
      </c>
      <c r="N958" s="5">
        <v>0</v>
      </c>
      <c r="O958" s="5">
        <v>2</v>
      </c>
      <c r="P958" s="5">
        <v>61.3</v>
      </c>
      <c r="Q958" s="2">
        <f t="shared" si="10"/>
        <v>261.3</v>
      </c>
      <c r="R958" s="28">
        <v>261.3</v>
      </c>
      <c r="AA958" s="14"/>
      <c r="AN958" s="16"/>
      <c r="AO958" s="4"/>
    </row>
    <row r="959" spans="1:42" x14ac:dyDescent="0.3">
      <c r="H959" s="2" t="s">
        <v>32</v>
      </c>
      <c r="I959" s="2">
        <v>12993</v>
      </c>
      <c r="J959" s="2" t="s">
        <v>115</v>
      </c>
      <c r="K959" s="2">
        <v>487</v>
      </c>
      <c r="L959" s="2">
        <v>2322</v>
      </c>
      <c r="M959" s="28">
        <v>3</v>
      </c>
      <c r="N959" s="5">
        <v>0</v>
      </c>
      <c r="O959" s="5">
        <v>3</v>
      </c>
      <c r="P959" s="5">
        <v>37</v>
      </c>
      <c r="Q959" s="2">
        <f t="shared" si="10"/>
        <v>337</v>
      </c>
      <c r="R959" s="28">
        <v>337</v>
      </c>
      <c r="AA959" s="14"/>
      <c r="AN959" s="16"/>
      <c r="AO959" s="4"/>
    </row>
    <row r="960" spans="1:42" x14ac:dyDescent="0.3">
      <c r="A960" s="5">
        <v>585</v>
      </c>
      <c r="B960" s="2" t="s">
        <v>31</v>
      </c>
      <c r="C960" s="2" t="s">
        <v>855</v>
      </c>
      <c r="D960" s="2" t="s">
        <v>856</v>
      </c>
      <c r="E960" s="3">
        <v>3560600131394</v>
      </c>
      <c r="F960" s="95" t="s">
        <v>2576</v>
      </c>
      <c r="H960" s="2" t="s">
        <v>32</v>
      </c>
      <c r="I960" s="2">
        <v>30301</v>
      </c>
      <c r="J960" s="2" t="s">
        <v>312</v>
      </c>
      <c r="K960" s="2">
        <v>35</v>
      </c>
      <c r="L960" s="2">
        <v>2837</v>
      </c>
      <c r="M960" s="28">
        <v>11</v>
      </c>
      <c r="N960" s="5">
        <v>0</v>
      </c>
      <c r="O960" s="5">
        <v>0</v>
      </c>
      <c r="P960" s="5">
        <v>24</v>
      </c>
      <c r="Q960" s="2">
        <f t="shared" si="10"/>
        <v>24</v>
      </c>
      <c r="R960" s="28">
        <v>24</v>
      </c>
      <c r="AA960" s="14"/>
      <c r="AN960" s="16"/>
      <c r="AO960" s="4"/>
    </row>
    <row r="961" spans="1:42" x14ac:dyDescent="0.3">
      <c r="A961" s="5">
        <v>586</v>
      </c>
      <c r="B961" s="2" t="s">
        <v>31</v>
      </c>
      <c r="C961" s="2" t="s">
        <v>857</v>
      </c>
      <c r="D961" s="2" t="s">
        <v>125</v>
      </c>
      <c r="E961" s="3">
        <v>3560600431487</v>
      </c>
      <c r="F961" s="95" t="s">
        <v>2741</v>
      </c>
      <c r="H961" s="2" t="s">
        <v>32</v>
      </c>
      <c r="I961" s="2">
        <v>13216</v>
      </c>
      <c r="J961" s="2" t="s">
        <v>119</v>
      </c>
      <c r="K961" s="2">
        <v>140</v>
      </c>
      <c r="L961" s="2">
        <v>1156</v>
      </c>
      <c r="M961" s="28">
        <v>5</v>
      </c>
      <c r="N961" s="5">
        <v>2</v>
      </c>
      <c r="O961" s="5">
        <v>0</v>
      </c>
      <c r="P961" s="5">
        <v>63</v>
      </c>
      <c r="Q961" s="2">
        <f t="shared" si="10"/>
        <v>863</v>
      </c>
      <c r="R961" s="28">
        <v>863</v>
      </c>
      <c r="AA961" s="14"/>
      <c r="AN961" s="16"/>
      <c r="AO961" s="4"/>
    </row>
    <row r="962" spans="1:42" x14ac:dyDescent="0.3">
      <c r="H962" s="2" t="s">
        <v>32</v>
      </c>
      <c r="I962" s="2">
        <v>11097</v>
      </c>
      <c r="J962" s="2" t="s">
        <v>119</v>
      </c>
      <c r="K962" s="2">
        <v>141</v>
      </c>
      <c r="L962" s="2">
        <v>4391</v>
      </c>
      <c r="M962" s="28">
        <v>5</v>
      </c>
      <c r="N962" s="5">
        <v>6</v>
      </c>
      <c r="O962" s="5">
        <v>2</v>
      </c>
      <c r="P962" s="5">
        <v>26</v>
      </c>
      <c r="Q962" s="2">
        <f t="shared" si="10"/>
        <v>2626</v>
      </c>
      <c r="R962" s="28">
        <v>2626</v>
      </c>
      <c r="AA962" s="14"/>
      <c r="AN962" s="16"/>
      <c r="AO962" s="4"/>
    </row>
    <row r="963" spans="1:42" x14ac:dyDescent="0.3">
      <c r="H963" s="2" t="s">
        <v>32</v>
      </c>
      <c r="I963" s="2">
        <v>13217</v>
      </c>
      <c r="J963" s="2" t="s">
        <v>119</v>
      </c>
      <c r="K963" s="2">
        <v>139</v>
      </c>
      <c r="L963" s="2">
        <v>1157</v>
      </c>
      <c r="M963" s="28">
        <v>5</v>
      </c>
      <c r="N963" s="5">
        <v>3</v>
      </c>
      <c r="O963" s="5">
        <v>1</v>
      </c>
      <c r="P963" s="5">
        <v>63</v>
      </c>
      <c r="Q963" s="2">
        <f t="shared" si="10"/>
        <v>1363</v>
      </c>
      <c r="R963" s="28">
        <v>1363</v>
      </c>
      <c r="AA963" s="14"/>
      <c r="AN963" s="16"/>
      <c r="AO963" s="4"/>
    </row>
    <row r="964" spans="1:42" x14ac:dyDescent="0.3">
      <c r="H964" s="2" t="s">
        <v>32</v>
      </c>
      <c r="I964" s="2">
        <v>21941</v>
      </c>
      <c r="J964" s="2" t="s">
        <v>109</v>
      </c>
      <c r="K964" s="2">
        <v>162</v>
      </c>
      <c r="L964" s="2">
        <v>2371</v>
      </c>
      <c r="M964" s="28">
        <v>5</v>
      </c>
      <c r="N964" s="5">
        <v>3</v>
      </c>
      <c r="O964" s="5">
        <v>3</v>
      </c>
      <c r="P964" s="5">
        <v>55</v>
      </c>
      <c r="Q964" s="2">
        <f t="shared" si="10"/>
        <v>1555</v>
      </c>
      <c r="R964" s="28">
        <v>1555</v>
      </c>
      <c r="AA964" s="14"/>
      <c r="AN964" s="16"/>
      <c r="AO964" s="4"/>
    </row>
    <row r="965" spans="1:42" s="48" customFormat="1" x14ac:dyDescent="0.3">
      <c r="A965" s="7"/>
      <c r="B965" s="6"/>
      <c r="C965" s="6"/>
      <c r="D965" s="6"/>
      <c r="E965" s="44"/>
      <c r="F965" s="98"/>
      <c r="G965" s="98"/>
      <c r="H965" s="6" t="s">
        <v>32</v>
      </c>
      <c r="I965" s="6">
        <v>2075</v>
      </c>
      <c r="J965" s="6" t="s">
        <v>640</v>
      </c>
      <c r="K965" s="6">
        <v>141</v>
      </c>
      <c r="L965" s="6">
        <v>169</v>
      </c>
      <c r="M965" s="45">
        <v>5</v>
      </c>
      <c r="N965" s="7">
        <v>0</v>
      </c>
      <c r="O965" s="7">
        <v>1</v>
      </c>
      <c r="P965" s="7">
        <v>59</v>
      </c>
      <c r="Q965" s="6">
        <f t="shared" si="10"/>
        <v>159</v>
      </c>
      <c r="R965" s="45">
        <v>159</v>
      </c>
      <c r="S965" s="6"/>
      <c r="T965" s="6"/>
      <c r="U965" s="6"/>
      <c r="V965" s="53"/>
      <c r="W965" s="6"/>
      <c r="X965" s="6"/>
      <c r="Y965" s="6"/>
      <c r="Z965" s="6"/>
      <c r="AA965" s="46"/>
      <c r="AB965" s="45"/>
      <c r="AC965" s="6"/>
      <c r="AD965" s="6"/>
      <c r="AE965" s="6"/>
      <c r="AF965" s="6"/>
      <c r="AG965" s="6"/>
      <c r="AH965" s="6"/>
      <c r="AI965" s="6"/>
      <c r="AJ965" s="6"/>
      <c r="AK965" s="45"/>
      <c r="AL965" s="6"/>
      <c r="AM965" s="6"/>
      <c r="AN965" s="47"/>
      <c r="AO965" s="51"/>
      <c r="AP965" s="6"/>
    </row>
    <row r="966" spans="1:42" x14ac:dyDescent="0.3">
      <c r="A966" s="5">
        <v>587</v>
      </c>
      <c r="B966" s="2" t="s">
        <v>31</v>
      </c>
      <c r="C966" s="2" t="s">
        <v>857</v>
      </c>
      <c r="D966" s="2" t="s">
        <v>125</v>
      </c>
      <c r="E966" s="3">
        <v>3560600431487</v>
      </c>
      <c r="F966" s="95" t="s">
        <v>2741</v>
      </c>
      <c r="H966" s="2" t="s">
        <v>32</v>
      </c>
      <c r="I966" s="2">
        <v>21468</v>
      </c>
      <c r="J966" s="2" t="s">
        <v>119</v>
      </c>
      <c r="K966" s="2">
        <v>93</v>
      </c>
      <c r="L966" s="2">
        <v>2189</v>
      </c>
      <c r="M966" s="28">
        <v>5</v>
      </c>
      <c r="N966" s="5">
        <v>6</v>
      </c>
      <c r="O966" s="5">
        <v>3</v>
      </c>
      <c r="P966" s="5">
        <v>2</v>
      </c>
      <c r="Q966" s="2">
        <f t="shared" si="10"/>
        <v>2702</v>
      </c>
      <c r="R966" s="28">
        <v>2702</v>
      </c>
      <c r="AA966" s="14"/>
      <c r="AN966" s="16"/>
      <c r="AO966" s="4"/>
    </row>
    <row r="967" spans="1:42" x14ac:dyDescent="0.3">
      <c r="A967" s="5">
        <v>588</v>
      </c>
      <c r="B967" s="2" t="s">
        <v>31</v>
      </c>
      <c r="C967" s="2" t="s">
        <v>563</v>
      </c>
      <c r="D967" s="2" t="s">
        <v>240</v>
      </c>
      <c r="E967" s="3">
        <v>3560600398889</v>
      </c>
      <c r="F967" s="95" t="s">
        <v>2494</v>
      </c>
      <c r="H967" s="2" t="s">
        <v>32</v>
      </c>
      <c r="I967" s="2">
        <v>17093</v>
      </c>
      <c r="J967" s="2" t="s">
        <v>119</v>
      </c>
      <c r="K967" s="2">
        <v>24</v>
      </c>
      <c r="L967" s="2">
        <v>1685</v>
      </c>
      <c r="M967" s="28">
        <v>4</v>
      </c>
      <c r="N967" s="5">
        <v>13</v>
      </c>
      <c r="O967" s="5">
        <v>2</v>
      </c>
      <c r="P967" s="5">
        <v>47</v>
      </c>
      <c r="Q967" s="2">
        <f t="shared" si="10"/>
        <v>5447</v>
      </c>
      <c r="R967" s="28">
        <v>5347</v>
      </c>
      <c r="S967" s="2">
        <v>100</v>
      </c>
      <c r="W967" s="2">
        <v>104</v>
      </c>
      <c r="X967" s="2" t="s">
        <v>31</v>
      </c>
      <c r="Y967" s="2" t="s">
        <v>563</v>
      </c>
      <c r="Z967" s="2" t="s">
        <v>240</v>
      </c>
      <c r="AA967" s="14">
        <v>3560600398889</v>
      </c>
      <c r="AB967" s="28">
        <v>60</v>
      </c>
      <c r="AC967" s="2" t="s">
        <v>35</v>
      </c>
      <c r="AD967" s="2" t="s">
        <v>43</v>
      </c>
      <c r="AE967" s="2" t="s">
        <v>44</v>
      </c>
      <c r="AF967" s="2" t="s">
        <v>48</v>
      </c>
      <c r="AG967" s="2">
        <v>11</v>
      </c>
      <c r="AH967" s="2">
        <v>21</v>
      </c>
      <c r="AI967" s="2">
        <f>SUM(AG967*AH967)</f>
        <v>231</v>
      </c>
      <c r="AK967" s="28">
        <v>231</v>
      </c>
      <c r="AN967" s="16" t="s">
        <v>1747</v>
      </c>
      <c r="AO967" s="4" t="s">
        <v>60</v>
      </c>
    </row>
    <row r="968" spans="1:42" s="48" customFormat="1" x14ac:dyDescent="0.3">
      <c r="A968" s="7"/>
      <c r="B968" s="6"/>
      <c r="C968" s="6"/>
      <c r="D968" s="6"/>
      <c r="E968" s="44"/>
      <c r="F968" s="98"/>
      <c r="G968" s="98"/>
      <c r="H968" s="6" t="s">
        <v>32</v>
      </c>
      <c r="I968" s="6">
        <v>4831</v>
      </c>
      <c r="J968" s="6" t="s">
        <v>640</v>
      </c>
      <c r="K968" s="6">
        <v>35</v>
      </c>
      <c r="L968" s="6">
        <v>443</v>
      </c>
      <c r="M968" s="45">
        <v>4</v>
      </c>
      <c r="N968" s="7">
        <v>0</v>
      </c>
      <c r="O968" s="7">
        <v>0</v>
      </c>
      <c r="P968" s="7">
        <v>7</v>
      </c>
      <c r="Q968" s="6">
        <f t="shared" si="10"/>
        <v>7</v>
      </c>
      <c r="R968" s="45">
        <v>7</v>
      </c>
      <c r="S968" s="6"/>
      <c r="T968" s="6"/>
      <c r="U968" s="6"/>
      <c r="V968" s="53"/>
      <c r="W968" s="6"/>
      <c r="X968" s="6"/>
      <c r="Y968" s="6"/>
      <c r="Z968" s="6"/>
      <c r="AA968" s="46"/>
      <c r="AB968" s="45"/>
      <c r="AC968" s="6"/>
      <c r="AD968" s="6"/>
      <c r="AE968" s="6"/>
      <c r="AF968" s="6"/>
      <c r="AG968" s="6"/>
      <c r="AH968" s="6"/>
      <c r="AI968" s="6"/>
      <c r="AJ968" s="6"/>
      <c r="AK968" s="45"/>
      <c r="AL968" s="6"/>
      <c r="AM968" s="6"/>
      <c r="AN968" s="47"/>
      <c r="AO968" s="51"/>
      <c r="AP968" s="6"/>
    </row>
    <row r="969" spans="1:42" x14ac:dyDescent="0.3">
      <c r="A969" s="5">
        <v>589</v>
      </c>
      <c r="B969" s="2" t="s">
        <v>31</v>
      </c>
      <c r="C969" s="2" t="s">
        <v>563</v>
      </c>
      <c r="D969" s="2" t="s">
        <v>183</v>
      </c>
      <c r="E969" s="3">
        <v>3560600394565</v>
      </c>
      <c r="F969" s="95" t="s">
        <v>2849</v>
      </c>
      <c r="H969" s="2" t="s">
        <v>32</v>
      </c>
      <c r="I969" s="2">
        <v>12563</v>
      </c>
      <c r="J969" s="2" t="s">
        <v>115</v>
      </c>
      <c r="K969" s="2">
        <v>523</v>
      </c>
      <c r="L969" s="2">
        <v>3945</v>
      </c>
      <c r="M969" s="28">
        <v>6</v>
      </c>
      <c r="N969" s="5">
        <v>1</v>
      </c>
      <c r="O969" s="5">
        <v>3</v>
      </c>
      <c r="P969" s="5">
        <v>79</v>
      </c>
      <c r="Q969" s="2">
        <f t="shared" si="10"/>
        <v>779</v>
      </c>
      <c r="R969" s="28">
        <v>779</v>
      </c>
      <c r="AA969" s="14"/>
      <c r="AN969" s="16"/>
      <c r="AO969" s="4"/>
    </row>
    <row r="970" spans="1:42" x14ac:dyDescent="0.3">
      <c r="A970" s="5">
        <v>590</v>
      </c>
      <c r="B970" s="2" t="s">
        <v>31</v>
      </c>
      <c r="C970" s="2" t="s">
        <v>563</v>
      </c>
      <c r="D970" s="2" t="s">
        <v>95</v>
      </c>
      <c r="E970" s="3">
        <v>3560600134245</v>
      </c>
      <c r="F970" s="95" t="s">
        <v>2797</v>
      </c>
      <c r="H970" s="2" t="s">
        <v>32</v>
      </c>
      <c r="I970" s="2">
        <v>34805</v>
      </c>
      <c r="J970" s="2" t="s">
        <v>150</v>
      </c>
      <c r="K970" s="2">
        <v>768</v>
      </c>
      <c r="L970" s="2">
        <v>3643</v>
      </c>
      <c r="M970" s="28">
        <v>4</v>
      </c>
      <c r="N970" s="5">
        <v>2</v>
      </c>
      <c r="O970" s="5">
        <v>0</v>
      </c>
      <c r="P970" s="5">
        <v>15.5</v>
      </c>
      <c r="Q970" s="2">
        <f t="shared" si="10"/>
        <v>815.5</v>
      </c>
      <c r="R970" s="28">
        <v>815.5</v>
      </c>
      <c r="AA970" s="14"/>
      <c r="AN970" s="16"/>
      <c r="AO970" s="4"/>
    </row>
    <row r="971" spans="1:42" x14ac:dyDescent="0.3">
      <c r="A971" s="5">
        <v>591</v>
      </c>
      <c r="B971" s="2" t="s">
        <v>31</v>
      </c>
      <c r="C971" s="2" t="s">
        <v>563</v>
      </c>
      <c r="D971" s="2" t="s">
        <v>858</v>
      </c>
      <c r="E971" s="3">
        <v>3560600431941</v>
      </c>
      <c r="F971" s="95" t="s">
        <v>3077</v>
      </c>
      <c r="H971" s="2" t="s">
        <v>32</v>
      </c>
      <c r="I971" s="2">
        <v>34018</v>
      </c>
      <c r="J971" s="2" t="s">
        <v>93</v>
      </c>
      <c r="K971" s="2">
        <v>378</v>
      </c>
      <c r="L971" s="2">
        <v>3352</v>
      </c>
      <c r="M971" s="28">
        <v>5</v>
      </c>
      <c r="N971" s="5">
        <v>10</v>
      </c>
      <c r="O971" s="5">
        <v>3</v>
      </c>
      <c r="P971" s="5">
        <v>45</v>
      </c>
      <c r="Q971" s="2">
        <f t="shared" ref="Q971:Q976" si="11">SUM(N971*400)+O971*100+P971</f>
        <v>4345</v>
      </c>
      <c r="R971" s="28">
        <v>4345</v>
      </c>
      <c r="AA971" s="14"/>
      <c r="AN971" s="16"/>
      <c r="AO971" s="4"/>
    </row>
    <row r="972" spans="1:42" x14ac:dyDescent="0.3">
      <c r="A972" s="5">
        <v>592</v>
      </c>
      <c r="B972" s="2" t="s">
        <v>63</v>
      </c>
      <c r="C972" s="2" t="s">
        <v>859</v>
      </c>
      <c r="D972" s="2" t="s">
        <v>860</v>
      </c>
      <c r="E972" s="3">
        <v>3560600254658</v>
      </c>
      <c r="F972" s="95" t="s">
        <v>2905</v>
      </c>
      <c r="H972" s="2" t="s">
        <v>32</v>
      </c>
      <c r="I972" s="2">
        <v>17028</v>
      </c>
      <c r="J972" s="2" t="s">
        <v>119</v>
      </c>
      <c r="K972" s="2">
        <v>12</v>
      </c>
      <c r="L972" s="2">
        <v>1689</v>
      </c>
      <c r="M972" s="28">
        <v>9</v>
      </c>
      <c r="N972" s="5">
        <v>6</v>
      </c>
      <c r="O972" s="5">
        <v>2</v>
      </c>
      <c r="P972" s="5">
        <v>46</v>
      </c>
      <c r="Q972" s="2">
        <f t="shared" si="11"/>
        <v>2646</v>
      </c>
      <c r="S972" s="2">
        <v>2646</v>
      </c>
      <c r="W972" s="2">
        <v>105</v>
      </c>
      <c r="X972" s="2" t="s">
        <v>63</v>
      </c>
      <c r="Y972" s="2" t="s">
        <v>859</v>
      </c>
      <c r="Z972" s="2" t="s">
        <v>860</v>
      </c>
      <c r="AA972" s="14">
        <v>3560600254658</v>
      </c>
      <c r="AB972" s="28">
        <v>433</v>
      </c>
      <c r="AC972" s="2" t="s">
        <v>35</v>
      </c>
      <c r="AD972" s="2" t="s">
        <v>42</v>
      </c>
      <c r="AE972" s="2" t="s">
        <v>44</v>
      </c>
      <c r="AF972" s="2" t="s">
        <v>48</v>
      </c>
      <c r="AG972" s="2">
        <v>16</v>
      </c>
      <c r="AH972" s="2">
        <v>24</v>
      </c>
      <c r="AI972" s="2">
        <f>SUM(AG972*AH972)</f>
        <v>384</v>
      </c>
      <c r="AK972" s="28">
        <v>384</v>
      </c>
      <c r="AN972" s="16" t="s">
        <v>1836</v>
      </c>
      <c r="AO972" s="4" t="s">
        <v>60</v>
      </c>
    </row>
    <row r="973" spans="1:42" s="48" customFormat="1" x14ac:dyDescent="0.3">
      <c r="A973" s="7">
        <v>593</v>
      </c>
      <c r="B973" s="6" t="s">
        <v>63</v>
      </c>
      <c r="C973" s="6" t="s">
        <v>861</v>
      </c>
      <c r="D973" s="6" t="s">
        <v>862</v>
      </c>
      <c r="E973" s="44"/>
      <c r="F973" s="98" t="s">
        <v>2575</v>
      </c>
      <c r="G973" s="98"/>
      <c r="H973" s="6" t="s">
        <v>32</v>
      </c>
      <c r="I973" s="6">
        <v>20203</v>
      </c>
      <c r="J973" s="6" t="s">
        <v>569</v>
      </c>
      <c r="K973" s="6">
        <v>27</v>
      </c>
      <c r="L973" s="6">
        <v>1487</v>
      </c>
      <c r="M973" s="45">
        <v>0</v>
      </c>
      <c r="N973" s="7">
        <v>0</v>
      </c>
      <c r="O973" s="7">
        <v>0</v>
      </c>
      <c r="P973" s="7">
        <v>16</v>
      </c>
      <c r="Q973" s="6">
        <f t="shared" si="11"/>
        <v>16</v>
      </c>
      <c r="R973" s="45">
        <v>16</v>
      </c>
      <c r="S973" s="6"/>
      <c r="T973" s="6"/>
      <c r="U973" s="6"/>
      <c r="V973" s="53"/>
      <c r="W973" s="6"/>
      <c r="X973" s="6"/>
      <c r="Y973" s="6"/>
      <c r="Z973" s="6"/>
      <c r="AA973" s="46"/>
      <c r="AB973" s="45"/>
      <c r="AC973" s="6"/>
      <c r="AD973" s="6"/>
      <c r="AE973" s="6"/>
      <c r="AF973" s="6"/>
      <c r="AG973" s="6"/>
      <c r="AH973" s="6"/>
      <c r="AI973" s="6"/>
      <c r="AJ973" s="6"/>
      <c r="AK973" s="45"/>
      <c r="AL973" s="6"/>
      <c r="AM973" s="6"/>
      <c r="AN973" s="47"/>
      <c r="AO973" s="51"/>
      <c r="AP973" s="6"/>
    </row>
    <row r="974" spans="1:42" x14ac:dyDescent="0.3">
      <c r="A974" s="5">
        <v>594</v>
      </c>
      <c r="B974" s="2" t="s">
        <v>63</v>
      </c>
      <c r="C974" s="2" t="s">
        <v>863</v>
      </c>
      <c r="D974" s="2" t="s">
        <v>363</v>
      </c>
      <c r="F974" s="95" t="s">
        <v>3078</v>
      </c>
      <c r="H974" s="2" t="s">
        <v>32</v>
      </c>
      <c r="I974" s="2">
        <v>16868</v>
      </c>
      <c r="J974" s="2" t="s">
        <v>119</v>
      </c>
      <c r="K974" s="2">
        <v>6</v>
      </c>
      <c r="L974" s="2">
        <v>1661</v>
      </c>
      <c r="M974" s="28">
        <v>5</v>
      </c>
      <c r="N974" s="5">
        <v>7</v>
      </c>
      <c r="O974" s="5">
        <v>0</v>
      </c>
      <c r="P974" s="5">
        <v>21</v>
      </c>
      <c r="Q974" s="2">
        <f t="shared" si="11"/>
        <v>2821</v>
      </c>
      <c r="R974" s="28">
        <v>2821</v>
      </c>
      <c r="AA974" s="14"/>
      <c r="AN974" s="16"/>
      <c r="AO974" s="4"/>
    </row>
    <row r="975" spans="1:42" x14ac:dyDescent="0.3">
      <c r="A975" s="5">
        <v>595</v>
      </c>
      <c r="B975" s="2" t="s">
        <v>31</v>
      </c>
      <c r="C975" s="2" t="s">
        <v>863</v>
      </c>
      <c r="D975" s="2" t="s">
        <v>864</v>
      </c>
      <c r="E975" s="3">
        <v>3560600194418</v>
      </c>
      <c r="F975" s="95" t="s">
        <v>3079</v>
      </c>
      <c r="H975" s="2" t="s">
        <v>32</v>
      </c>
      <c r="I975" s="2">
        <v>24858</v>
      </c>
      <c r="J975" s="2" t="s">
        <v>115</v>
      </c>
      <c r="K975" s="2">
        <v>111</v>
      </c>
      <c r="L975" s="2">
        <v>2288</v>
      </c>
      <c r="M975" s="28">
        <v>7</v>
      </c>
      <c r="N975" s="5">
        <v>1</v>
      </c>
      <c r="O975" s="5">
        <v>1</v>
      </c>
      <c r="P975" s="5">
        <v>40</v>
      </c>
      <c r="Q975" s="2">
        <f t="shared" si="11"/>
        <v>540</v>
      </c>
      <c r="R975" s="28">
        <v>540</v>
      </c>
      <c r="AA975" s="14"/>
      <c r="AN975" s="16"/>
      <c r="AO975" s="4"/>
    </row>
    <row r="976" spans="1:42" x14ac:dyDescent="0.3">
      <c r="A976" s="5">
        <v>596</v>
      </c>
      <c r="B976" s="2" t="s">
        <v>64</v>
      </c>
      <c r="C976" s="2" t="s">
        <v>863</v>
      </c>
      <c r="D976" s="2" t="s">
        <v>574</v>
      </c>
      <c r="E976" s="3">
        <v>3560600194418</v>
      </c>
      <c r="F976" s="95" t="s">
        <v>2356</v>
      </c>
      <c r="H976" s="2" t="s">
        <v>32</v>
      </c>
      <c r="I976" s="2">
        <v>5015</v>
      </c>
      <c r="J976" s="2" t="s">
        <v>253</v>
      </c>
      <c r="K976" s="2">
        <v>247</v>
      </c>
      <c r="L976" s="2">
        <v>590</v>
      </c>
      <c r="M976" s="28">
        <v>7</v>
      </c>
      <c r="N976" s="5">
        <v>0</v>
      </c>
      <c r="O976" s="5">
        <v>1</v>
      </c>
      <c r="P976" s="5">
        <v>58</v>
      </c>
      <c r="Q976" s="2">
        <f t="shared" si="11"/>
        <v>158</v>
      </c>
      <c r="R976" s="28">
        <v>158</v>
      </c>
      <c r="AA976" s="14"/>
      <c r="AN976" s="16"/>
      <c r="AO976" s="4"/>
    </row>
    <row r="977" spans="1:42" x14ac:dyDescent="0.3">
      <c r="A977" s="5">
        <v>597</v>
      </c>
      <c r="B977" s="2" t="s">
        <v>63</v>
      </c>
      <c r="C977" s="2" t="s">
        <v>863</v>
      </c>
      <c r="D977" s="2" t="s">
        <v>195</v>
      </c>
      <c r="F977" s="95" t="s">
        <v>2796</v>
      </c>
      <c r="H977" s="2" t="s">
        <v>32</v>
      </c>
      <c r="I977" s="2">
        <v>21338</v>
      </c>
      <c r="J977" s="2" t="s">
        <v>115</v>
      </c>
      <c r="K977" s="2">
        <v>38</v>
      </c>
      <c r="L977" s="2">
        <v>3428</v>
      </c>
      <c r="M977" s="28">
        <v>3</v>
      </c>
      <c r="N977" s="5">
        <v>1</v>
      </c>
      <c r="O977" s="5">
        <v>1</v>
      </c>
      <c r="P977" s="5">
        <v>94</v>
      </c>
      <c r="Q977" s="2">
        <f t="shared" ref="Q977:Q1036" si="12">SUM(N977*400)+O977*100+P977</f>
        <v>594</v>
      </c>
      <c r="R977" s="28">
        <v>594</v>
      </c>
      <c r="AA977" s="14"/>
      <c r="AN977" s="16"/>
      <c r="AO977" s="4"/>
    </row>
    <row r="978" spans="1:42" x14ac:dyDescent="0.3">
      <c r="H978" s="2" t="s">
        <v>32</v>
      </c>
      <c r="I978" s="2">
        <v>21953</v>
      </c>
      <c r="J978" s="2" t="s">
        <v>115</v>
      </c>
      <c r="K978" s="2">
        <v>70</v>
      </c>
      <c r="L978" s="2">
        <v>4143</v>
      </c>
      <c r="M978" s="28">
        <v>3</v>
      </c>
      <c r="N978" s="5">
        <v>0</v>
      </c>
      <c r="O978" s="5">
        <v>2</v>
      </c>
      <c r="P978" s="5">
        <v>73</v>
      </c>
      <c r="Q978" s="2">
        <f t="shared" si="12"/>
        <v>273</v>
      </c>
      <c r="R978" s="28">
        <v>273</v>
      </c>
      <c r="AA978" s="14"/>
      <c r="AN978" s="16"/>
      <c r="AO978" s="4"/>
    </row>
    <row r="979" spans="1:42" x14ac:dyDescent="0.3">
      <c r="A979" s="5">
        <v>598</v>
      </c>
      <c r="B979" s="2" t="s">
        <v>31</v>
      </c>
      <c r="C979" s="2" t="s">
        <v>772</v>
      </c>
      <c r="D979" s="2" t="s">
        <v>185</v>
      </c>
      <c r="E979" s="3">
        <v>3560600394522</v>
      </c>
      <c r="F979" s="95" t="s">
        <v>2338</v>
      </c>
      <c r="H979" s="2" t="s">
        <v>32</v>
      </c>
      <c r="I979" s="2">
        <v>4873</v>
      </c>
      <c r="J979" s="2" t="s">
        <v>186</v>
      </c>
      <c r="K979" s="2">
        <v>134</v>
      </c>
      <c r="L979" s="2">
        <v>477</v>
      </c>
      <c r="M979" s="28">
        <v>3</v>
      </c>
      <c r="N979" s="5">
        <v>0</v>
      </c>
      <c r="O979" s="5">
        <v>3</v>
      </c>
      <c r="P979" s="5">
        <v>62</v>
      </c>
      <c r="Q979" s="2">
        <f t="shared" si="12"/>
        <v>362</v>
      </c>
      <c r="R979" s="28">
        <v>362</v>
      </c>
      <c r="AA979" s="14"/>
      <c r="AN979" s="16"/>
      <c r="AO979" s="4"/>
    </row>
    <row r="980" spans="1:42" x14ac:dyDescent="0.3">
      <c r="H980" s="2" t="s">
        <v>32</v>
      </c>
      <c r="I980" s="2">
        <v>12987</v>
      </c>
      <c r="J980" s="2" t="s">
        <v>115</v>
      </c>
      <c r="K980" s="2">
        <v>474</v>
      </c>
      <c r="L980" s="2">
        <v>2316</v>
      </c>
      <c r="M980" s="28">
        <v>3</v>
      </c>
      <c r="N980" s="5">
        <v>2</v>
      </c>
      <c r="O980" s="5">
        <v>0</v>
      </c>
      <c r="P980" s="5">
        <v>66</v>
      </c>
      <c r="Q980" s="2">
        <f t="shared" si="12"/>
        <v>866</v>
      </c>
      <c r="R980" s="28">
        <v>866</v>
      </c>
      <c r="AA980" s="14"/>
      <c r="AN980" s="16"/>
      <c r="AO980" s="4"/>
    </row>
    <row r="981" spans="1:42" x14ac:dyDescent="0.3">
      <c r="A981" s="5">
        <v>599</v>
      </c>
      <c r="B981" s="2" t="s">
        <v>63</v>
      </c>
      <c r="C981" s="2" t="s">
        <v>865</v>
      </c>
      <c r="D981" s="2" t="s">
        <v>866</v>
      </c>
      <c r="E981" s="3">
        <v>3560600397203</v>
      </c>
      <c r="F981" s="95" t="s">
        <v>2498</v>
      </c>
      <c r="H981" s="2" t="s">
        <v>32</v>
      </c>
      <c r="I981" s="2">
        <v>10548</v>
      </c>
      <c r="J981" s="2" t="s">
        <v>109</v>
      </c>
      <c r="K981" s="2">
        <v>825</v>
      </c>
      <c r="L981" s="2">
        <v>932</v>
      </c>
      <c r="N981" s="5">
        <v>5</v>
      </c>
      <c r="O981" s="5">
        <v>2</v>
      </c>
      <c r="P981" s="5">
        <v>71</v>
      </c>
      <c r="Q981" s="2">
        <f t="shared" si="12"/>
        <v>2271</v>
      </c>
      <c r="R981" s="28">
        <v>2271</v>
      </c>
      <c r="AA981" s="14"/>
      <c r="AN981" s="16"/>
      <c r="AO981" s="4"/>
    </row>
    <row r="982" spans="1:42" x14ac:dyDescent="0.3">
      <c r="A982" s="5">
        <v>600</v>
      </c>
      <c r="B982" s="2" t="s">
        <v>31</v>
      </c>
      <c r="C982" s="2" t="s">
        <v>867</v>
      </c>
      <c r="D982" s="2" t="s">
        <v>196</v>
      </c>
      <c r="E982" s="3">
        <v>3560600144411</v>
      </c>
      <c r="F982" s="95" t="s">
        <v>3080</v>
      </c>
      <c r="H982" s="2" t="s">
        <v>32</v>
      </c>
      <c r="I982" s="2">
        <v>21070</v>
      </c>
      <c r="J982" s="2" t="s">
        <v>93</v>
      </c>
      <c r="K982" s="2">
        <v>85</v>
      </c>
      <c r="L982" s="2">
        <v>2115</v>
      </c>
      <c r="M982" s="28">
        <v>2</v>
      </c>
      <c r="N982" s="5">
        <v>3</v>
      </c>
      <c r="O982" s="5">
        <v>3</v>
      </c>
      <c r="P982" s="5">
        <v>79</v>
      </c>
      <c r="Q982" s="2">
        <f t="shared" si="12"/>
        <v>1579</v>
      </c>
      <c r="R982" s="28">
        <v>1579</v>
      </c>
      <c r="AA982" s="14"/>
      <c r="AN982" s="16"/>
      <c r="AO982" s="4"/>
    </row>
    <row r="983" spans="1:42" x14ac:dyDescent="0.3">
      <c r="H983" s="2" t="s">
        <v>32</v>
      </c>
      <c r="I983" s="2">
        <v>21069</v>
      </c>
      <c r="J983" s="2" t="s">
        <v>93</v>
      </c>
      <c r="K983" s="2">
        <v>84</v>
      </c>
      <c r="L983" s="2">
        <v>2114</v>
      </c>
      <c r="M983" s="28">
        <v>2</v>
      </c>
      <c r="N983" s="5">
        <v>4</v>
      </c>
      <c r="O983" s="5">
        <v>0</v>
      </c>
      <c r="P983" s="5">
        <v>37</v>
      </c>
      <c r="Q983" s="2">
        <f t="shared" si="12"/>
        <v>1637</v>
      </c>
      <c r="R983" s="28">
        <v>1637</v>
      </c>
      <c r="AA983" s="14"/>
      <c r="AN983" s="16"/>
      <c r="AO983" s="4"/>
    </row>
    <row r="984" spans="1:42" x14ac:dyDescent="0.3">
      <c r="H984" s="2" t="s">
        <v>32</v>
      </c>
      <c r="I984" s="2">
        <v>26090</v>
      </c>
      <c r="J984" s="2" t="s">
        <v>93</v>
      </c>
      <c r="K984" s="2">
        <v>181</v>
      </c>
      <c r="L984" s="2">
        <v>2562</v>
      </c>
      <c r="M984" s="28">
        <v>2</v>
      </c>
      <c r="N984" s="5">
        <v>4</v>
      </c>
      <c r="O984" s="5">
        <v>0</v>
      </c>
      <c r="P984" s="5">
        <v>73</v>
      </c>
      <c r="Q984" s="2">
        <f t="shared" si="12"/>
        <v>1673</v>
      </c>
      <c r="R984" s="28">
        <v>1673</v>
      </c>
      <c r="AA984" s="14"/>
      <c r="AN984" s="16"/>
      <c r="AO984" s="4"/>
    </row>
    <row r="985" spans="1:42" x14ac:dyDescent="0.3">
      <c r="H985" s="2" t="s">
        <v>32</v>
      </c>
      <c r="I985" s="2">
        <v>17382</v>
      </c>
      <c r="J985" s="2" t="s">
        <v>354</v>
      </c>
      <c r="K985" s="2">
        <v>9</v>
      </c>
      <c r="L985" s="2">
        <v>1796</v>
      </c>
      <c r="M985" s="28">
        <v>2</v>
      </c>
      <c r="N985" s="5">
        <v>0</v>
      </c>
      <c r="O985" s="5">
        <v>2</v>
      </c>
      <c r="P985" s="5">
        <v>88</v>
      </c>
      <c r="Q985" s="2">
        <f t="shared" si="12"/>
        <v>288</v>
      </c>
      <c r="R985" s="28">
        <v>288</v>
      </c>
      <c r="AA985" s="14"/>
      <c r="AN985" s="16"/>
      <c r="AO985" s="4"/>
    </row>
    <row r="986" spans="1:42" x14ac:dyDescent="0.3">
      <c r="A986" s="5">
        <v>601</v>
      </c>
      <c r="B986" s="2" t="s">
        <v>31</v>
      </c>
      <c r="C986" s="2" t="s">
        <v>868</v>
      </c>
      <c r="D986" s="2" t="s">
        <v>365</v>
      </c>
      <c r="E986" s="3">
        <v>3560600435628</v>
      </c>
      <c r="F986" s="95" t="s">
        <v>2751</v>
      </c>
      <c r="H986" s="2" t="s">
        <v>32</v>
      </c>
      <c r="I986" s="2">
        <v>31605</v>
      </c>
      <c r="J986" s="2" t="s">
        <v>93</v>
      </c>
      <c r="K986" s="2">
        <v>267</v>
      </c>
      <c r="L986" s="2">
        <v>2677</v>
      </c>
      <c r="M986" s="28">
        <v>5</v>
      </c>
      <c r="N986" s="5">
        <v>2</v>
      </c>
      <c r="O986" s="5">
        <v>2</v>
      </c>
      <c r="P986" s="5">
        <v>35</v>
      </c>
      <c r="Q986" s="2">
        <f t="shared" si="12"/>
        <v>1035</v>
      </c>
      <c r="R986" s="28">
        <v>1035</v>
      </c>
      <c r="AA986" s="14"/>
      <c r="AN986" s="16"/>
      <c r="AO986" s="4"/>
    </row>
    <row r="987" spans="1:42" x14ac:dyDescent="0.3">
      <c r="H987" s="2" t="s">
        <v>32</v>
      </c>
      <c r="I987" s="2">
        <v>21048</v>
      </c>
      <c r="J987" s="2" t="s">
        <v>93</v>
      </c>
      <c r="K987" s="2">
        <v>65</v>
      </c>
      <c r="L987" s="2">
        <v>2093</v>
      </c>
      <c r="M987" s="28">
        <v>5</v>
      </c>
      <c r="N987" s="5">
        <v>10</v>
      </c>
      <c r="O987" s="5">
        <v>1</v>
      </c>
      <c r="P987" s="5">
        <v>19</v>
      </c>
      <c r="Q987" s="2">
        <f t="shared" si="12"/>
        <v>4119</v>
      </c>
      <c r="R987" s="28">
        <v>4119</v>
      </c>
      <c r="AA987" s="14"/>
      <c r="AN987" s="16"/>
      <c r="AO987" s="4"/>
    </row>
    <row r="988" spans="1:42" x14ac:dyDescent="0.3">
      <c r="A988" s="5">
        <v>602</v>
      </c>
      <c r="B988" s="2" t="s">
        <v>31</v>
      </c>
      <c r="C988" s="2" t="s">
        <v>868</v>
      </c>
      <c r="D988" s="2" t="s">
        <v>365</v>
      </c>
      <c r="E988" s="3">
        <v>3560600435628</v>
      </c>
      <c r="F988" s="95" t="s">
        <v>2751</v>
      </c>
      <c r="H988" s="2" t="s">
        <v>32</v>
      </c>
      <c r="I988" s="2">
        <v>30218</v>
      </c>
      <c r="J988" s="2" t="s">
        <v>93</v>
      </c>
      <c r="K988" s="2">
        <v>236</v>
      </c>
      <c r="L988" s="2">
        <v>2613</v>
      </c>
      <c r="M988" s="28">
        <v>5</v>
      </c>
      <c r="N988" s="5">
        <v>13</v>
      </c>
      <c r="O988" s="5">
        <v>0</v>
      </c>
      <c r="P988" s="5">
        <v>3</v>
      </c>
      <c r="Q988" s="2">
        <f t="shared" si="12"/>
        <v>5203</v>
      </c>
      <c r="R988" s="28">
        <v>5203</v>
      </c>
      <c r="AA988" s="14"/>
      <c r="AN988" s="16"/>
      <c r="AO988" s="4"/>
    </row>
    <row r="989" spans="1:42" x14ac:dyDescent="0.3">
      <c r="H989" s="2" t="s">
        <v>32</v>
      </c>
      <c r="I989" s="2">
        <v>30204</v>
      </c>
      <c r="J989" s="2" t="s">
        <v>93</v>
      </c>
      <c r="K989" s="2">
        <v>273</v>
      </c>
      <c r="L989" s="2">
        <v>2599</v>
      </c>
      <c r="M989" s="28">
        <v>5</v>
      </c>
      <c r="N989" s="5">
        <v>3</v>
      </c>
      <c r="O989" s="5">
        <v>2</v>
      </c>
      <c r="P989" s="5">
        <v>76</v>
      </c>
      <c r="Q989" s="2">
        <f t="shared" si="12"/>
        <v>1476</v>
      </c>
      <c r="R989" s="28">
        <v>1476</v>
      </c>
      <c r="AA989" s="14"/>
      <c r="AN989" s="16"/>
      <c r="AO989" s="4"/>
    </row>
    <row r="990" spans="1:42" s="48" customFormat="1" x14ac:dyDescent="0.3">
      <c r="A990" s="7"/>
      <c r="B990" s="6"/>
      <c r="C990" s="6"/>
      <c r="D990" s="6"/>
      <c r="E990" s="44"/>
      <c r="F990" s="98"/>
      <c r="G990" s="98"/>
      <c r="H990" s="6" t="s">
        <v>32</v>
      </c>
      <c r="I990" s="6">
        <v>30203</v>
      </c>
      <c r="J990" s="6" t="s">
        <v>93</v>
      </c>
      <c r="K990" s="6">
        <v>275</v>
      </c>
      <c r="L990" s="6">
        <v>2598</v>
      </c>
      <c r="M990" s="45">
        <v>5</v>
      </c>
      <c r="N990" s="7">
        <v>0</v>
      </c>
      <c r="O990" s="7">
        <v>1</v>
      </c>
      <c r="P990" s="7">
        <v>42</v>
      </c>
      <c r="Q990" s="6">
        <f t="shared" si="12"/>
        <v>142</v>
      </c>
      <c r="R990" s="45">
        <v>142</v>
      </c>
      <c r="S990" s="6"/>
      <c r="T990" s="6"/>
      <c r="U990" s="6"/>
      <c r="V990" s="53"/>
      <c r="W990" s="6"/>
      <c r="X990" s="6"/>
      <c r="Y990" s="6"/>
      <c r="Z990" s="6"/>
      <c r="AA990" s="46"/>
      <c r="AB990" s="45"/>
      <c r="AC990" s="6"/>
      <c r="AD990" s="6"/>
      <c r="AE990" s="6"/>
      <c r="AF990" s="6"/>
      <c r="AG990" s="6"/>
      <c r="AH990" s="6"/>
      <c r="AI990" s="6"/>
      <c r="AJ990" s="6"/>
      <c r="AK990" s="45"/>
      <c r="AL990" s="6"/>
      <c r="AM990" s="6"/>
      <c r="AN990" s="47"/>
      <c r="AO990" s="51"/>
      <c r="AP990" s="6"/>
    </row>
    <row r="991" spans="1:42" x14ac:dyDescent="0.3">
      <c r="H991" s="2" t="s">
        <v>32</v>
      </c>
      <c r="I991" s="2">
        <v>25975</v>
      </c>
      <c r="J991" s="2" t="s">
        <v>93</v>
      </c>
      <c r="K991" s="2">
        <v>142</v>
      </c>
      <c r="L991" s="2">
        <v>2447</v>
      </c>
      <c r="M991" s="28">
        <v>5</v>
      </c>
      <c r="N991" s="5">
        <v>1</v>
      </c>
      <c r="O991" s="5">
        <v>0</v>
      </c>
      <c r="P991" s="5">
        <v>95</v>
      </c>
      <c r="Q991" s="2">
        <f t="shared" si="12"/>
        <v>495</v>
      </c>
      <c r="R991" s="28">
        <v>495</v>
      </c>
      <c r="AA991" s="14"/>
      <c r="AN991" s="16"/>
      <c r="AO991" s="4"/>
    </row>
    <row r="992" spans="1:42" x14ac:dyDescent="0.3">
      <c r="H992" s="2" t="s">
        <v>32</v>
      </c>
      <c r="I992" s="2">
        <v>21450</v>
      </c>
      <c r="J992" s="2" t="s">
        <v>93</v>
      </c>
      <c r="K992" s="2">
        <v>116</v>
      </c>
      <c r="L992" s="2">
        <v>2171</v>
      </c>
      <c r="M992" s="28">
        <v>5</v>
      </c>
      <c r="N992" s="5">
        <v>9</v>
      </c>
      <c r="O992" s="5">
        <v>0</v>
      </c>
      <c r="P992" s="5">
        <v>6</v>
      </c>
      <c r="Q992" s="2">
        <f t="shared" si="12"/>
        <v>3606</v>
      </c>
      <c r="R992" s="28">
        <v>3606</v>
      </c>
      <c r="AA992" s="14"/>
      <c r="AN992" s="16"/>
      <c r="AO992" s="4"/>
    </row>
    <row r="993" spans="1:42" x14ac:dyDescent="0.3">
      <c r="H993" s="2" t="s">
        <v>32</v>
      </c>
      <c r="I993" s="2">
        <v>25976</v>
      </c>
      <c r="J993" s="2" t="s">
        <v>93</v>
      </c>
      <c r="K993" s="2">
        <v>167</v>
      </c>
      <c r="L993" s="2">
        <v>2558</v>
      </c>
      <c r="M993" s="28">
        <v>5</v>
      </c>
      <c r="N993" s="5">
        <v>1</v>
      </c>
      <c r="O993" s="5">
        <v>1</v>
      </c>
      <c r="P993" s="5">
        <v>83</v>
      </c>
      <c r="Q993" s="2">
        <f t="shared" si="12"/>
        <v>583</v>
      </c>
      <c r="R993" s="28">
        <v>583</v>
      </c>
      <c r="AA993" s="14"/>
      <c r="AN993" s="16"/>
      <c r="AO993" s="4"/>
    </row>
    <row r="994" spans="1:42" x14ac:dyDescent="0.3">
      <c r="A994" s="5">
        <v>603</v>
      </c>
      <c r="B994" s="2" t="s">
        <v>31</v>
      </c>
      <c r="C994" s="2" t="s">
        <v>869</v>
      </c>
      <c r="D994" s="2" t="s">
        <v>870</v>
      </c>
      <c r="E994" s="3">
        <v>3560600126013</v>
      </c>
      <c r="F994" s="95" t="s">
        <v>2851</v>
      </c>
      <c r="H994" s="2" t="s">
        <v>32</v>
      </c>
      <c r="I994" s="2">
        <v>30266</v>
      </c>
      <c r="J994" s="2" t="s">
        <v>93</v>
      </c>
      <c r="K994" s="2">
        <v>255</v>
      </c>
      <c r="L994" s="2">
        <v>2661</v>
      </c>
      <c r="M994" s="28">
        <v>4</v>
      </c>
      <c r="N994" s="5">
        <v>3</v>
      </c>
      <c r="O994" s="5">
        <v>2</v>
      </c>
      <c r="P994" s="5">
        <v>74</v>
      </c>
      <c r="Q994" s="2">
        <f t="shared" si="12"/>
        <v>1474</v>
      </c>
      <c r="R994" s="28">
        <v>1474</v>
      </c>
      <c r="AA994" s="14"/>
      <c r="AN994" s="16"/>
      <c r="AO994" s="4"/>
    </row>
    <row r="995" spans="1:42" x14ac:dyDescent="0.3">
      <c r="A995" s="5">
        <v>604</v>
      </c>
      <c r="B995" s="2" t="s">
        <v>31</v>
      </c>
      <c r="C995" s="2" t="s">
        <v>871</v>
      </c>
      <c r="D995" s="2" t="s">
        <v>819</v>
      </c>
      <c r="E995" s="3">
        <v>3560600393861</v>
      </c>
      <c r="F995" s="95" t="s">
        <v>2342</v>
      </c>
      <c r="H995" s="2" t="s">
        <v>32</v>
      </c>
      <c r="I995" s="2">
        <v>17955</v>
      </c>
      <c r="J995" s="2" t="s">
        <v>98</v>
      </c>
      <c r="K995" s="2">
        <v>127</v>
      </c>
      <c r="L995" s="2">
        <v>1891</v>
      </c>
      <c r="M995" s="28">
        <v>3</v>
      </c>
      <c r="N995" s="5">
        <v>0</v>
      </c>
      <c r="O995" s="5">
        <v>1</v>
      </c>
      <c r="P995" s="5">
        <v>15</v>
      </c>
      <c r="Q995" s="2">
        <f t="shared" si="12"/>
        <v>115</v>
      </c>
      <c r="R995" s="28">
        <v>115</v>
      </c>
      <c r="AA995" s="14"/>
      <c r="AN995" s="16"/>
      <c r="AO995" s="4"/>
    </row>
    <row r="996" spans="1:42" x14ac:dyDescent="0.3">
      <c r="A996" s="5">
        <v>605</v>
      </c>
      <c r="B996" s="2" t="s">
        <v>31</v>
      </c>
      <c r="C996" s="2" t="s">
        <v>872</v>
      </c>
      <c r="D996" s="2" t="s">
        <v>416</v>
      </c>
      <c r="E996" s="3">
        <v>3560600392287</v>
      </c>
      <c r="F996" s="95" t="s">
        <v>2795</v>
      </c>
      <c r="H996" s="2" t="s">
        <v>32</v>
      </c>
      <c r="I996" s="2">
        <v>3293</v>
      </c>
      <c r="J996" s="2" t="s">
        <v>98</v>
      </c>
      <c r="K996" s="2">
        <v>24</v>
      </c>
      <c r="L996" s="2">
        <v>397</v>
      </c>
      <c r="M996" s="28">
        <v>8</v>
      </c>
      <c r="N996" s="5">
        <v>0</v>
      </c>
      <c r="O996" s="5">
        <v>0</v>
      </c>
      <c r="P996" s="5">
        <v>12.25</v>
      </c>
      <c r="Q996" s="2">
        <f t="shared" si="12"/>
        <v>12.25</v>
      </c>
      <c r="R996" s="28">
        <v>12.25</v>
      </c>
      <c r="AA996" s="14"/>
      <c r="AN996" s="16"/>
      <c r="AO996" s="4"/>
    </row>
    <row r="997" spans="1:42" x14ac:dyDescent="0.3">
      <c r="A997" s="5">
        <v>606</v>
      </c>
      <c r="B997" s="2" t="s">
        <v>31</v>
      </c>
      <c r="C997" s="2" t="s">
        <v>873</v>
      </c>
      <c r="D997" s="2" t="s">
        <v>466</v>
      </c>
      <c r="E997" s="3">
        <v>3560600036782</v>
      </c>
      <c r="F997" s="95" t="s">
        <v>3081</v>
      </c>
      <c r="H997" s="2" t="s">
        <v>32</v>
      </c>
      <c r="I997" s="2">
        <v>31619</v>
      </c>
      <c r="J997" s="2" t="s">
        <v>257</v>
      </c>
      <c r="K997" s="2">
        <v>23</v>
      </c>
      <c r="L997" s="2">
        <v>2691</v>
      </c>
      <c r="M997" s="28">
        <v>1</v>
      </c>
      <c r="N997" s="5">
        <v>7</v>
      </c>
      <c r="O997" s="5">
        <v>3</v>
      </c>
      <c r="P997" s="5">
        <v>0</v>
      </c>
      <c r="Q997" s="2">
        <f t="shared" si="12"/>
        <v>3100</v>
      </c>
      <c r="R997" s="28">
        <v>3100</v>
      </c>
      <c r="AA997" s="14"/>
      <c r="AN997" s="16"/>
      <c r="AO997" s="4"/>
    </row>
    <row r="998" spans="1:42" x14ac:dyDescent="0.3">
      <c r="A998" s="5">
        <v>607</v>
      </c>
      <c r="B998" s="2" t="s">
        <v>31</v>
      </c>
      <c r="C998" s="2" t="s">
        <v>874</v>
      </c>
      <c r="D998" s="2" t="s">
        <v>134</v>
      </c>
      <c r="E998" s="3">
        <v>3560600125955</v>
      </c>
      <c r="F998" s="95" t="s">
        <v>2670</v>
      </c>
      <c r="H998" s="2" t="s">
        <v>32</v>
      </c>
      <c r="I998" s="2">
        <v>21505</v>
      </c>
      <c r="J998" s="2" t="s">
        <v>119</v>
      </c>
      <c r="K998" s="2">
        <v>109</v>
      </c>
      <c r="L998" s="2">
        <v>2226</v>
      </c>
      <c r="M998" s="28">
        <v>1</v>
      </c>
      <c r="N998" s="5">
        <v>0</v>
      </c>
      <c r="O998" s="5">
        <v>2</v>
      </c>
      <c r="P998" s="5">
        <v>80.5</v>
      </c>
      <c r="Q998" s="2">
        <f t="shared" si="12"/>
        <v>280.5</v>
      </c>
      <c r="R998" s="28">
        <v>280.5</v>
      </c>
      <c r="AA998" s="14"/>
      <c r="AN998" s="16"/>
      <c r="AO998" s="4"/>
    </row>
    <row r="999" spans="1:42" x14ac:dyDescent="0.3">
      <c r="H999" s="2" t="s">
        <v>32</v>
      </c>
      <c r="I999" s="2">
        <v>16718</v>
      </c>
      <c r="J999" s="2" t="s">
        <v>748</v>
      </c>
      <c r="K999" s="2">
        <v>1</v>
      </c>
      <c r="L999" s="2">
        <v>1572</v>
      </c>
      <c r="M999" s="28">
        <v>1</v>
      </c>
      <c r="N999" s="5">
        <v>5</v>
      </c>
      <c r="O999" s="5">
        <v>0</v>
      </c>
      <c r="P999" s="5">
        <v>3</v>
      </c>
      <c r="Q999" s="2">
        <f t="shared" si="12"/>
        <v>2003</v>
      </c>
      <c r="R999" s="28">
        <v>2003</v>
      </c>
      <c r="AA999" s="14"/>
      <c r="AN999" s="16"/>
      <c r="AO999" s="4"/>
    </row>
    <row r="1000" spans="1:42" s="48" customFormat="1" x14ac:dyDescent="0.3">
      <c r="A1000" s="7">
        <v>608</v>
      </c>
      <c r="B1000" s="6" t="s">
        <v>63</v>
      </c>
      <c r="C1000" s="6" t="s">
        <v>875</v>
      </c>
      <c r="D1000" s="6" t="s">
        <v>525</v>
      </c>
      <c r="E1000" s="44">
        <v>3560600194345</v>
      </c>
      <c r="F1000" s="98" t="s">
        <v>2378</v>
      </c>
      <c r="G1000" s="98"/>
      <c r="H1000" s="6" t="s">
        <v>32</v>
      </c>
      <c r="I1000" s="6">
        <v>36084</v>
      </c>
      <c r="J1000" s="6" t="s">
        <v>115</v>
      </c>
      <c r="K1000" s="6">
        <v>253</v>
      </c>
      <c r="L1000" s="6">
        <v>3874</v>
      </c>
      <c r="M1000" s="45">
        <v>7</v>
      </c>
      <c r="N1000" s="7">
        <v>0</v>
      </c>
      <c r="O1000" s="7">
        <v>1</v>
      </c>
      <c r="P1000" s="7">
        <v>51.2</v>
      </c>
      <c r="Q1000" s="6">
        <f t="shared" si="12"/>
        <v>151.19999999999999</v>
      </c>
      <c r="R1000" s="45">
        <v>151.19999999999999</v>
      </c>
      <c r="S1000" s="6"/>
      <c r="T1000" s="6"/>
      <c r="U1000" s="6"/>
      <c r="V1000" s="53"/>
      <c r="W1000" s="6"/>
      <c r="X1000" s="6"/>
      <c r="Y1000" s="6"/>
      <c r="Z1000" s="6"/>
      <c r="AA1000" s="46"/>
      <c r="AB1000" s="45"/>
      <c r="AC1000" s="6"/>
      <c r="AD1000" s="6"/>
      <c r="AE1000" s="6"/>
      <c r="AF1000" s="6"/>
      <c r="AG1000" s="6"/>
      <c r="AH1000" s="6"/>
      <c r="AI1000" s="6"/>
      <c r="AJ1000" s="6"/>
      <c r="AK1000" s="45"/>
      <c r="AL1000" s="6"/>
      <c r="AM1000" s="6"/>
      <c r="AN1000" s="47"/>
      <c r="AO1000" s="51"/>
      <c r="AP1000" s="6"/>
    </row>
    <row r="1001" spans="1:42" x14ac:dyDescent="0.3">
      <c r="A1001" s="5">
        <v>609</v>
      </c>
      <c r="B1001" s="2" t="s">
        <v>63</v>
      </c>
      <c r="C1001" s="2" t="s">
        <v>875</v>
      </c>
      <c r="D1001" s="2" t="s">
        <v>525</v>
      </c>
      <c r="E1001" s="3">
        <v>3560600194345</v>
      </c>
      <c r="F1001" s="95" t="s">
        <v>2378</v>
      </c>
      <c r="H1001" s="2" t="s">
        <v>32</v>
      </c>
      <c r="I1001" s="2">
        <v>35974</v>
      </c>
      <c r="J1001" s="2" t="s">
        <v>115</v>
      </c>
      <c r="K1001" s="2">
        <v>247</v>
      </c>
      <c r="L1001" s="2">
        <v>3869</v>
      </c>
      <c r="M1001" s="28">
        <v>7</v>
      </c>
      <c r="N1001" s="5">
        <v>0</v>
      </c>
      <c r="O1001" s="5">
        <v>2</v>
      </c>
      <c r="P1001" s="5">
        <v>2.1</v>
      </c>
      <c r="Q1001" s="2">
        <f t="shared" si="12"/>
        <v>202.1</v>
      </c>
      <c r="R1001" s="28">
        <v>202.1</v>
      </c>
      <c r="AA1001" s="14"/>
      <c r="AN1001" s="16"/>
      <c r="AO1001" s="4"/>
    </row>
    <row r="1002" spans="1:42" s="48" customFormat="1" x14ac:dyDescent="0.3">
      <c r="A1002" s="7">
        <v>610</v>
      </c>
      <c r="B1002" s="6" t="s">
        <v>31</v>
      </c>
      <c r="C1002" s="6" t="s">
        <v>876</v>
      </c>
      <c r="D1002" s="6" t="s">
        <v>433</v>
      </c>
      <c r="E1002" s="44">
        <v>3560600198065</v>
      </c>
      <c r="F1002" s="98" t="s">
        <v>2380</v>
      </c>
      <c r="G1002" s="98"/>
      <c r="H1002" s="6" t="s">
        <v>32</v>
      </c>
      <c r="I1002" s="6">
        <v>4958</v>
      </c>
      <c r="J1002" s="6" t="s">
        <v>245</v>
      </c>
      <c r="K1002" s="6">
        <v>160</v>
      </c>
      <c r="L1002" s="6">
        <v>545</v>
      </c>
      <c r="M1002" s="45">
        <v>7</v>
      </c>
      <c r="N1002" s="7">
        <v>0</v>
      </c>
      <c r="O1002" s="7">
        <v>1</v>
      </c>
      <c r="P1002" s="7">
        <v>62</v>
      </c>
      <c r="Q1002" s="6">
        <f t="shared" si="12"/>
        <v>162</v>
      </c>
      <c r="R1002" s="45">
        <v>162</v>
      </c>
      <c r="S1002" s="6"/>
      <c r="T1002" s="6"/>
      <c r="U1002" s="6"/>
      <c r="V1002" s="53"/>
      <c r="W1002" s="6"/>
      <c r="X1002" s="6"/>
      <c r="Y1002" s="6"/>
      <c r="Z1002" s="6"/>
      <c r="AA1002" s="46"/>
      <c r="AB1002" s="45"/>
      <c r="AC1002" s="6"/>
      <c r="AD1002" s="6"/>
      <c r="AE1002" s="6"/>
      <c r="AF1002" s="6"/>
      <c r="AG1002" s="6"/>
      <c r="AH1002" s="6"/>
      <c r="AI1002" s="6"/>
      <c r="AJ1002" s="6"/>
      <c r="AK1002" s="45"/>
      <c r="AL1002" s="6"/>
      <c r="AM1002" s="6"/>
      <c r="AN1002" s="47"/>
      <c r="AO1002" s="51"/>
      <c r="AP1002" s="6"/>
    </row>
    <row r="1003" spans="1:42" x14ac:dyDescent="0.3">
      <c r="A1003" s="5">
        <v>611</v>
      </c>
      <c r="B1003" s="2" t="s">
        <v>31</v>
      </c>
      <c r="C1003" s="2" t="s">
        <v>876</v>
      </c>
      <c r="D1003" s="2" t="s">
        <v>134</v>
      </c>
      <c r="E1003" s="3">
        <v>3560600126951</v>
      </c>
      <c r="F1003" s="95" t="s">
        <v>2633</v>
      </c>
      <c r="H1003" s="2" t="s">
        <v>32</v>
      </c>
      <c r="I1003" s="2">
        <v>33633</v>
      </c>
      <c r="J1003" s="2" t="s">
        <v>445</v>
      </c>
      <c r="K1003" s="2">
        <v>27</v>
      </c>
      <c r="L1003" s="2">
        <v>3212</v>
      </c>
      <c r="M1003" s="28">
        <v>1</v>
      </c>
      <c r="N1003" s="5">
        <v>13</v>
      </c>
      <c r="O1003" s="5">
        <v>0</v>
      </c>
      <c r="P1003" s="5">
        <v>80</v>
      </c>
      <c r="Q1003" s="2">
        <f t="shared" si="12"/>
        <v>5280</v>
      </c>
      <c r="R1003" s="28">
        <v>5280</v>
      </c>
      <c r="AA1003" s="14"/>
      <c r="AN1003" s="16"/>
      <c r="AO1003" s="4"/>
    </row>
    <row r="1004" spans="1:42" x14ac:dyDescent="0.3">
      <c r="A1004" s="5">
        <v>612</v>
      </c>
      <c r="B1004" s="2" t="s">
        <v>31</v>
      </c>
      <c r="C1004" s="2" t="s">
        <v>877</v>
      </c>
      <c r="D1004" s="2" t="s">
        <v>238</v>
      </c>
      <c r="E1004" s="3">
        <v>3560600434435</v>
      </c>
      <c r="F1004" s="95" t="s">
        <v>2746</v>
      </c>
      <c r="H1004" s="2" t="s">
        <v>32</v>
      </c>
      <c r="I1004" s="2">
        <v>25986</v>
      </c>
      <c r="J1004" s="2" t="s">
        <v>119</v>
      </c>
      <c r="K1004" s="2">
        <v>238</v>
      </c>
      <c r="L1004" s="2">
        <v>2458</v>
      </c>
      <c r="M1004" s="28">
        <v>5</v>
      </c>
      <c r="N1004" s="5">
        <v>0</v>
      </c>
      <c r="O1004" s="5">
        <v>1</v>
      </c>
      <c r="P1004" s="5">
        <v>53</v>
      </c>
      <c r="Q1004" s="2">
        <f t="shared" si="12"/>
        <v>153</v>
      </c>
      <c r="R1004" s="28">
        <v>153</v>
      </c>
      <c r="AA1004" s="14"/>
      <c r="AN1004" s="16"/>
      <c r="AO1004" s="4"/>
    </row>
    <row r="1005" spans="1:42" x14ac:dyDescent="0.3">
      <c r="H1005" s="2" t="s">
        <v>32</v>
      </c>
      <c r="I1005" s="2">
        <v>25988</v>
      </c>
      <c r="J1005" s="2" t="s">
        <v>119</v>
      </c>
      <c r="K1005" s="2">
        <v>236</v>
      </c>
      <c r="L1005" s="2">
        <v>2460</v>
      </c>
      <c r="M1005" s="28">
        <v>5</v>
      </c>
      <c r="N1005" s="5">
        <v>0</v>
      </c>
      <c r="O1005" s="5">
        <v>2</v>
      </c>
      <c r="P1005" s="5">
        <v>80</v>
      </c>
      <c r="Q1005" s="2">
        <f t="shared" si="12"/>
        <v>280</v>
      </c>
      <c r="R1005" s="28">
        <v>280</v>
      </c>
      <c r="AA1005" s="14"/>
      <c r="AN1005" s="16"/>
      <c r="AO1005" s="4"/>
    </row>
    <row r="1006" spans="1:42" x14ac:dyDescent="0.3">
      <c r="A1006" s="5">
        <v>613</v>
      </c>
      <c r="B1006" s="2" t="s">
        <v>63</v>
      </c>
      <c r="C1006" s="2" t="s">
        <v>878</v>
      </c>
      <c r="D1006" s="2" t="s">
        <v>856</v>
      </c>
      <c r="E1006" s="3">
        <v>3560600284611</v>
      </c>
      <c r="F1006" s="95" t="s">
        <v>2497</v>
      </c>
      <c r="H1006" s="2" t="s">
        <v>32</v>
      </c>
      <c r="I1006" s="2">
        <v>10563</v>
      </c>
      <c r="J1006" s="2" t="s">
        <v>603</v>
      </c>
      <c r="K1006" s="2">
        <v>817</v>
      </c>
      <c r="L1006" s="2">
        <v>947</v>
      </c>
      <c r="M1006" s="28">
        <v>4</v>
      </c>
      <c r="N1006" s="5">
        <v>1</v>
      </c>
      <c r="O1006" s="5">
        <v>2</v>
      </c>
      <c r="P1006" s="5">
        <v>50</v>
      </c>
      <c r="Q1006" s="2">
        <f t="shared" si="12"/>
        <v>650</v>
      </c>
      <c r="R1006" s="28">
        <v>650</v>
      </c>
      <c r="AA1006" s="14"/>
      <c r="AN1006" s="16"/>
      <c r="AO1006" s="4"/>
    </row>
    <row r="1007" spans="1:42" x14ac:dyDescent="0.3">
      <c r="A1007" s="5">
        <v>614</v>
      </c>
      <c r="B1007" s="2" t="s">
        <v>31</v>
      </c>
      <c r="C1007" s="2" t="s">
        <v>879</v>
      </c>
      <c r="D1007" s="2" t="s">
        <v>880</v>
      </c>
      <c r="E1007" s="3">
        <v>3560600196755</v>
      </c>
      <c r="F1007" s="95" t="s">
        <v>2361</v>
      </c>
      <c r="H1007" s="2" t="s">
        <v>32</v>
      </c>
      <c r="I1007" s="2">
        <v>32853</v>
      </c>
      <c r="J1007" s="2" t="s">
        <v>137</v>
      </c>
      <c r="K1007" s="2">
        <v>675</v>
      </c>
      <c r="L1007" s="2">
        <v>3034</v>
      </c>
      <c r="M1007" s="28">
        <v>7</v>
      </c>
      <c r="N1007" s="5">
        <v>0</v>
      </c>
      <c r="O1007" s="5">
        <v>0</v>
      </c>
      <c r="P1007" s="5">
        <v>0</v>
      </c>
      <c r="Q1007" s="2">
        <f t="shared" si="12"/>
        <v>0</v>
      </c>
      <c r="R1007" s="28">
        <v>0</v>
      </c>
      <c r="AA1007" s="14"/>
      <c r="AN1007" s="16"/>
      <c r="AO1007" s="4"/>
    </row>
    <row r="1008" spans="1:42" x14ac:dyDescent="0.3">
      <c r="H1008" s="2" t="s">
        <v>32</v>
      </c>
      <c r="I1008" s="2">
        <v>32854</v>
      </c>
      <c r="J1008" s="2" t="s">
        <v>137</v>
      </c>
      <c r="K1008" s="2">
        <v>676</v>
      </c>
      <c r="L1008" s="2">
        <v>3035</v>
      </c>
      <c r="M1008" s="28">
        <v>7</v>
      </c>
      <c r="N1008" s="5">
        <v>0</v>
      </c>
      <c r="O1008" s="5">
        <v>0</v>
      </c>
      <c r="P1008" s="5">
        <v>0</v>
      </c>
      <c r="Q1008" s="2">
        <f t="shared" si="12"/>
        <v>0</v>
      </c>
      <c r="R1008" s="28">
        <v>0</v>
      </c>
      <c r="AA1008" s="14"/>
      <c r="AN1008" s="16"/>
      <c r="AO1008" s="4"/>
    </row>
    <row r="1009" spans="1:42" x14ac:dyDescent="0.3">
      <c r="H1009" s="2" t="s">
        <v>32</v>
      </c>
      <c r="I1009" s="2">
        <v>2062</v>
      </c>
      <c r="J1009" s="2" t="s">
        <v>137</v>
      </c>
      <c r="K1009" s="2">
        <v>180</v>
      </c>
      <c r="L1009" s="2">
        <v>823</v>
      </c>
      <c r="M1009" s="28">
        <v>7</v>
      </c>
      <c r="N1009" s="5">
        <v>0</v>
      </c>
      <c r="O1009" s="5">
        <v>0</v>
      </c>
      <c r="P1009" s="5">
        <v>0</v>
      </c>
      <c r="Q1009" s="2">
        <f t="shared" si="12"/>
        <v>0</v>
      </c>
      <c r="R1009" s="28">
        <v>0</v>
      </c>
      <c r="AA1009" s="14"/>
      <c r="AN1009" s="16"/>
      <c r="AO1009" s="4"/>
    </row>
    <row r="1010" spans="1:42" x14ac:dyDescent="0.3">
      <c r="H1010" s="2" t="s">
        <v>32</v>
      </c>
      <c r="I1010" s="2">
        <v>32856</v>
      </c>
      <c r="K1010" s="2">
        <v>678</v>
      </c>
      <c r="L1010" s="2">
        <v>3037</v>
      </c>
      <c r="M1010" s="28">
        <v>7</v>
      </c>
      <c r="N1010" s="5">
        <v>0</v>
      </c>
      <c r="O1010" s="5">
        <v>1</v>
      </c>
      <c r="P1010" s="5">
        <v>54</v>
      </c>
      <c r="Q1010" s="2">
        <f t="shared" si="12"/>
        <v>154</v>
      </c>
      <c r="R1010" s="28">
        <v>154</v>
      </c>
      <c r="AA1010" s="14"/>
      <c r="AN1010" s="16"/>
      <c r="AO1010" s="4"/>
    </row>
    <row r="1011" spans="1:42" x14ac:dyDescent="0.3">
      <c r="H1011" s="2" t="s">
        <v>32</v>
      </c>
      <c r="I1011" s="2">
        <v>11960</v>
      </c>
      <c r="J1011" s="2" t="s">
        <v>115</v>
      </c>
      <c r="K1011" s="2">
        <v>66</v>
      </c>
      <c r="L1011" s="2">
        <v>2834</v>
      </c>
      <c r="M1011" s="28">
        <v>7</v>
      </c>
      <c r="N1011" s="5">
        <v>2</v>
      </c>
      <c r="O1011" s="5">
        <v>1</v>
      </c>
      <c r="P1011" s="5">
        <v>79</v>
      </c>
      <c r="Q1011" s="2">
        <f t="shared" si="12"/>
        <v>979</v>
      </c>
      <c r="R1011" s="28">
        <v>979</v>
      </c>
      <c r="AA1011" s="14"/>
      <c r="AN1011" s="16"/>
      <c r="AO1011" s="4"/>
    </row>
    <row r="1012" spans="1:42" x14ac:dyDescent="0.3">
      <c r="A1012" s="5">
        <v>615</v>
      </c>
      <c r="B1012" s="2" t="s">
        <v>31</v>
      </c>
      <c r="C1012" s="2" t="s">
        <v>879</v>
      </c>
      <c r="D1012" s="2" t="s">
        <v>880</v>
      </c>
      <c r="E1012" s="3">
        <v>3560600196755</v>
      </c>
      <c r="F1012" s="95" t="s">
        <v>2794</v>
      </c>
      <c r="H1012" s="2" t="s">
        <v>32</v>
      </c>
      <c r="I1012" s="2">
        <v>119</v>
      </c>
      <c r="J1012" s="2" t="s">
        <v>295</v>
      </c>
      <c r="K1012" s="2">
        <v>49</v>
      </c>
      <c r="L1012" s="2">
        <v>68</v>
      </c>
      <c r="M1012" s="28">
        <v>5</v>
      </c>
      <c r="N1012" s="5">
        <v>6</v>
      </c>
      <c r="O1012" s="5">
        <v>2</v>
      </c>
      <c r="P1012" s="5">
        <v>39</v>
      </c>
      <c r="Q1012" s="2">
        <f t="shared" si="12"/>
        <v>2639</v>
      </c>
      <c r="R1012" s="28">
        <v>2639</v>
      </c>
      <c r="AA1012" s="14"/>
      <c r="AN1012" s="16"/>
      <c r="AO1012" s="4"/>
    </row>
    <row r="1013" spans="1:42" x14ac:dyDescent="0.3">
      <c r="H1013" s="2" t="s">
        <v>32</v>
      </c>
      <c r="I1013" s="2">
        <v>11971</v>
      </c>
      <c r="J1013" s="2" t="s">
        <v>295</v>
      </c>
      <c r="K1013" s="2">
        <v>71</v>
      </c>
      <c r="L1013" s="2">
        <v>1845</v>
      </c>
      <c r="M1013" s="28">
        <v>5</v>
      </c>
      <c r="N1013" s="5">
        <v>0</v>
      </c>
      <c r="O1013" s="5">
        <v>1</v>
      </c>
      <c r="P1013" s="5">
        <v>47</v>
      </c>
      <c r="Q1013" s="2">
        <f t="shared" si="12"/>
        <v>147</v>
      </c>
      <c r="R1013" s="28">
        <v>147</v>
      </c>
      <c r="AA1013" s="14"/>
      <c r="AN1013" s="16"/>
      <c r="AO1013" s="4"/>
    </row>
    <row r="1014" spans="1:42" s="48" customFormat="1" x14ac:dyDescent="0.3">
      <c r="A1014" s="7">
        <v>616</v>
      </c>
      <c r="B1014" s="6" t="s">
        <v>31</v>
      </c>
      <c r="C1014" s="6" t="s">
        <v>881</v>
      </c>
      <c r="D1014" s="6" t="s">
        <v>882</v>
      </c>
      <c r="E1014" s="44">
        <v>3560600150755</v>
      </c>
      <c r="F1014" s="98"/>
      <c r="G1014" s="98"/>
      <c r="H1014" s="6" t="s">
        <v>32</v>
      </c>
      <c r="I1014" s="6">
        <v>12966</v>
      </c>
      <c r="J1014" s="6" t="s">
        <v>115</v>
      </c>
      <c r="K1014" s="6">
        <v>350</v>
      </c>
      <c r="L1014" s="6">
        <v>2295</v>
      </c>
      <c r="M1014" s="45"/>
      <c r="N1014" s="7">
        <v>5</v>
      </c>
      <c r="O1014" s="7">
        <v>3</v>
      </c>
      <c r="P1014" s="7">
        <v>34</v>
      </c>
      <c r="Q1014" s="6">
        <f t="shared" si="12"/>
        <v>2334</v>
      </c>
      <c r="R1014" s="45">
        <v>2334</v>
      </c>
      <c r="S1014" s="6"/>
      <c r="T1014" s="6"/>
      <c r="U1014" s="6"/>
      <c r="V1014" s="53"/>
      <c r="W1014" s="6"/>
      <c r="X1014" s="6"/>
      <c r="Y1014" s="6"/>
      <c r="Z1014" s="6"/>
      <c r="AA1014" s="46"/>
      <c r="AB1014" s="45"/>
      <c r="AC1014" s="6"/>
      <c r="AD1014" s="6"/>
      <c r="AE1014" s="6"/>
      <c r="AF1014" s="6"/>
      <c r="AG1014" s="6"/>
      <c r="AH1014" s="6"/>
      <c r="AI1014" s="6"/>
      <c r="AJ1014" s="6"/>
      <c r="AK1014" s="45"/>
      <c r="AL1014" s="6"/>
      <c r="AM1014" s="6"/>
      <c r="AN1014" s="47"/>
      <c r="AO1014" s="51"/>
      <c r="AP1014" s="6"/>
    </row>
    <row r="1015" spans="1:42" s="48" customFormat="1" x14ac:dyDescent="0.3">
      <c r="A1015" s="7"/>
      <c r="B1015" s="6"/>
      <c r="C1015" s="6"/>
      <c r="D1015" s="6"/>
      <c r="E1015" s="44"/>
      <c r="F1015" s="98"/>
      <c r="G1015" s="98"/>
      <c r="H1015" s="6" t="s">
        <v>32</v>
      </c>
      <c r="I1015" s="6">
        <v>5098</v>
      </c>
      <c r="J1015" s="6" t="s">
        <v>98</v>
      </c>
      <c r="K1015" s="6">
        <v>71</v>
      </c>
      <c r="L1015" s="6">
        <v>657</v>
      </c>
      <c r="M1015" s="45"/>
      <c r="N1015" s="7">
        <v>0</v>
      </c>
      <c r="O1015" s="7">
        <v>1</v>
      </c>
      <c r="P1015" s="7">
        <v>25</v>
      </c>
      <c r="Q1015" s="6">
        <f t="shared" si="12"/>
        <v>125</v>
      </c>
      <c r="R1015" s="45">
        <v>125</v>
      </c>
      <c r="S1015" s="6"/>
      <c r="T1015" s="6"/>
      <c r="U1015" s="6"/>
      <c r="V1015" s="53"/>
      <c r="W1015" s="6"/>
      <c r="X1015" s="6"/>
      <c r="Y1015" s="6"/>
      <c r="Z1015" s="6"/>
      <c r="AA1015" s="46"/>
      <c r="AB1015" s="45"/>
      <c r="AC1015" s="6"/>
      <c r="AD1015" s="6"/>
      <c r="AE1015" s="6"/>
      <c r="AF1015" s="6"/>
      <c r="AG1015" s="6"/>
      <c r="AH1015" s="6"/>
      <c r="AI1015" s="6"/>
      <c r="AJ1015" s="6"/>
      <c r="AK1015" s="45"/>
      <c r="AL1015" s="6"/>
      <c r="AM1015" s="6"/>
      <c r="AN1015" s="47"/>
      <c r="AO1015" s="51"/>
      <c r="AP1015" s="6"/>
    </row>
    <row r="1016" spans="1:42" x14ac:dyDescent="0.3">
      <c r="A1016" s="5">
        <v>617</v>
      </c>
      <c r="B1016" s="2" t="s">
        <v>64</v>
      </c>
      <c r="C1016" s="2" t="s">
        <v>883</v>
      </c>
      <c r="D1016" s="2" t="s">
        <v>884</v>
      </c>
      <c r="E1016" s="3">
        <v>3560600125246</v>
      </c>
      <c r="F1016" s="95" t="s">
        <v>3082</v>
      </c>
      <c r="H1016" s="2" t="s">
        <v>32</v>
      </c>
      <c r="I1016" s="2">
        <v>21489</v>
      </c>
      <c r="J1016" s="2" t="s">
        <v>119</v>
      </c>
      <c r="K1016" s="2">
        <v>106</v>
      </c>
      <c r="L1016" s="2">
        <v>221</v>
      </c>
      <c r="M1016" s="28">
        <v>1</v>
      </c>
      <c r="N1016" s="5">
        <v>2</v>
      </c>
      <c r="O1016" s="5">
        <v>1</v>
      </c>
      <c r="P1016" s="5">
        <v>81</v>
      </c>
      <c r="Q1016" s="2">
        <f t="shared" si="12"/>
        <v>981</v>
      </c>
      <c r="R1016" s="28">
        <v>981</v>
      </c>
      <c r="AA1016" s="14"/>
      <c r="AN1016" s="16"/>
      <c r="AO1016" s="4"/>
    </row>
    <row r="1017" spans="1:42" x14ac:dyDescent="0.3">
      <c r="A1017" s="5">
        <v>618</v>
      </c>
      <c r="B1017" s="2" t="s">
        <v>63</v>
      </c>
      <c r="C1017" s="2" t="s">
        <v>885</v>
      </c>
      <c r="D1017" s="2" t="s">
        <v>886</v>
      </c>
      <c r="E1017" s="3">
        <v>3560600135080</v>
      </c>
      <c r="F1017" s="95" t="s">
        <v>2139</v>
      </c>
      <c r="H1017" s="2" t="s">
        <v>32</v>
      </c>
      <c r="I1017" s="2">
        <v>32733</v>
      </c>
      <c r="J1017" s="2" t="s">
        <v>536</v>
      </c>
      <c r="K1017" s="2">
        <v>30</v>
      </c>
      <c r="L1017" s="2">
        <v>3015</v>
      </c>
      <c r="M1017" s="28">
        <v>9</v>
      </c>
      <c r="N1017" s="5">
        <v>1</v>
      </c>
      <c r="O1017" s="5">
        <v>3</v>
      </c>
      <c r="P1017" s="5">
        <v>31</v>
      </c>
      <c r="Q1017" s="2">
        <f t="shared" si="12"/>
        <v>731</v>
      </c>
      <c r="R1017" s="28">
        <v>731</v>
      </c>
      <c r="AA1017" s="14"/>
      <c r="AN1017" s="16"/>
      <c r="AO1017" s="4"/>
    </row>
    <row r="1018" spans="1:42" x14ac:dyDescent="0.3">
      <c r="H1018" s="2" t="s">
        <v>91</v>
      </c>
      <c r="I1018" s="2">
        <v>4564</v>
      </c>
      <c r="J1018" s="2" t="s">
        <v>241</v>
      </c>
      <c r="L1018" s="2">
        <v>55</v>
      </c>
      <c r="M1018" s="28">
        <v>9</v>
      </c>
      <c r="N1018" s="5">
        <v>21</v>
      </c>
      <c r="O1018" s="5">
        <v>0</v>
      </c>
      <c r="P1018" s="5">
        <v>92</v>
      </c>
      <c r="Q1018" s="2">
        <f t="shared" si="12"/>
        <v>8492</v>
      </c>
      <c r="R1018" s="28">
        <v>8492</v>
      </c>
      <c r="AA1018" s="14"/>
      <c r="AN1018" s="16"/>
      <c r="AO1018" s="4"/>
    </row>
    <row r="1019" spans="1:42" x14ac:dyDescent="0.3">
      <c r="A1019" s="5">
        <v>619</v>
      </c>
      <c r="B1019" s="2" t="s">
        <v>64</v>
      </c>
      <c r="C1019" s="2" t="s">
        <v>887</v>
      </c>
      <c r="D1019" s="2" t="s">
        <v>179</v>
      </c>
      <c r="E1019" s="3">
        <v>3560600397718</v>
      </c>
      <c r="F1019" s="95" t="s">
        <v>2503</v>
      </c>
      <c r="H1019" s="2" t="s">
        <v>32</v>
      </c>
      <c r="I1019" s="2">
        <v>36224</v>
      </c>
      <c r="J1019" s="23" t="s">
        <v>478</v>
      </c>
      <c r="K1019" s="2">
        <v>708</v>
      </c>
      <c r="L1019" s="2">
        <v>3920</v>
      </c>
      <c r="M1019" s="28">
        <v>4</v>
      </c>
      <c r="N1019" s="5">
        <v>0</v>
      </c>
      <c r="O1019" s="5">
        <v>3</v>
      </c>
      <c r="P1019" s="5">
        <v>83</v>
      </c>
      <c r="Q1019" s="2">
        <f t="shared" si="12"/>
        <v>383</v>
      </c>
      <c r="R1019" s="28">
        <v>383</v>
      </c>
      <c r="AA1019" s="14"/>
      <c r="AN1019" s="16"/>
      <c r="AO1019" s="4"/>
    </row>
    <row r="1020" spans="1:42" x14ac:dyDescent="0.3">
      <c r="H1020" s="2" t="s">
        <v>32</v>
      </c>
      <c r="I1020" s="2">
        <v>34147</v>
      </c>
      <c r="J1020" s="23" t="s">
        <v>210</v>
      </c>
      <c r="K1020" s="2">
        <v>792</v>
      </c>
      <c r="L1020" s="2">
        <v>3463</v>
      </c>
      <c r="M1020" s="28">
        <v>4</v>
      </c>
      <c r="N1020" s="5">
        <v>3</v>
      </c>
      <c r="O1020" s="5">
        <v>1</v>
      </c>
      <c r="P1020" s="5">
        <v>30</v>
      </c>
      <c r="Q1020" s="2">
        <f t="shared" si="12"/>
        <v>1330</v>
      </c>
      <c r="R1020" s="28">
        <v>1330</v>
      </c>
      <c r="AA1020" s="14"/>
      <c r="AN1020" s="16"/>
      <c r="AO1020" s="4"/>
    </row>
    <row r="1021" spans="1:42" x14ac:dyDescent="0.3">
      <c r="H1021" s="2" t="s">
        <v>32</v>
      </c>
      <c r="I1021" s="2">
        <v>36225</v>
      </c>
      <c r="J1021" s="2" t="s">
        <v>210</v>
      </c>
      <c r="K1021" s="2">
        <v>844</v>
      </c>
      <c r="L1021" s="2">
        <v>3918</v>
      </c>
      <c r="M1021" s="28">
        <v>4</v>
      </c>
      <c r="N1021" s="5">
        <v>0</v>
      </c>
      <c r="O1021" s="5">
        <v>0</v>
      </c>
      <c r="P1021" s="5">
        <v>0</v>
      </c>
      <c r="Q1021" s="2">
        <f t="shared" si="12"/>
        <v>0</v>
      </c>
      <c r="R1021" s="28">
        <v>0</v>
      </c>
      <c r="AA1021" s="14"/>
      <c r="AN1021" s="16"/>
      <c r="AO1021" s="4"/>
    </row>
    <row r="1022" spans="1:42" x14ac:dyDescent="0.3">
      <c r="H1022" s="2" t="s">
        <v>32</v>
      </c>
      <c r="I1022" s="2">
        <v>36227</v>
      </c>
      <c r="J1022" s="2" t="s">
        <v>210</v>
      </c>
      <c r="K1022" s="2">
        <v>745</v>
      </c>
      <c r="L1022" s="2">
        <v>3919</v>
      </c>
      <c r="M1022" s="28">
        <v>4</v>
      </c>
      <c r="N1022" s="5">
        <v>2</v>
      </c>
      <c r="O1022" s="5">
        <v>2</v>
      </c>
      <c r="P1022" s="5">
        <v>47</v>
      </c>
      <c r="Q1022" s="2">
        <f t="shared" si="12"/>
        <v>1047</v>
      </c>
      <c r="R1022" s="28">
        <v>1047</v>
      </c>
      <c r="AA1022" s="14"/>
      <c r="AN1022" s="16"/>
      <c r="AO1022" s="4"/>
    </row>
    <row r="1023" spans="1:42" x14ac:dyDescent="0.3">
      <c r="A1023" s="5">
        <v>620</v>
      </c>
      <c r="B1023" s="2" t="s">
        <v>31</v>
      </c>
      <c r="C1023" s="2" t="s">
        <v>888</v>
      </c>
      <c r="D1023" s="2" t="s">
        <v>411</v>
      </c>
      <c r="E1023" s="3">
        <v>3560600143597</v>
      </c>
      <c r="F1023" s="95" t="s">
        <v>3083</v>
      </c>
      <c r="H1023" s="2" t="s">
        <v>32</v>
      </c>
      <c r="I1023" s="2">
        <v>21054</v>
      </c>
      <c r="J1023" s="2" t="s">
        <v>93</v>
      </c>
      <c r="K1023" s="2">
        <v>71</v>
      </c>
      <c r="L1023" s="2">
        <v>2099</v>
      </c>
      <c r="M1023" s="28">
        <v>2</v>
      </c>
      <c r="N1023" s="5">
        <v>7</v>
      </c>
      <c r="O1023" s="5">
        <v>2</v>
      </c>
      <c r="P1023" s="5">
        <v>33</v>
      </c>
      <c r="Q1023" s="2">
        <f t="shared" si="12"/>
        <v>3033</v>
      </c>
      <c r="R1023" s="28">
        <v>3033</v>
      </c>
      <c r="AA1023" s="14"/>
      <c r="AN1023" s="16"/>
      <c r="AO1023" s="4"/>
    </row>
    <row r="1024" spans="1:42" x14ac:dyDescent="0.3">
      <c r="H1024" s="2" t="s">
        <v>32</v>
      </c>
      <c r="I1024" s="2">
        <v>21066</v>
      </c>
      <c r="J1024" s="23" t="s">
        <v>588</v>
      </c>
      <c r="K1024" s="2">
        <v>285</v>
      </c>
      <c r="L1024" s="2">
        <v>2111</v>
      </c>
      <c r="M1024" s="28">
        <v>2</v>
      </c>
      <c r="N1024" s="5">
        <v>9</v>
      </c>
      <c r="O1024" s="5">
        <v>0</v>
      </c>
      <c r="P1024" s="5">
        <v>32</v>
      </c>
      <c r="Q1024" s="2">
        <f t="shared" si="12"/>
        <v>3632</v>
      </c>
      <c r="R1024" s="28">
        <v>3632</v>
      </c>
      <c r="AA1024" s="14"/>
      <c r="AN1024" s="16"/>
      <c r="AO1024" s="4"/>
    </row>
    <row r="1025" spans="1:42" x14ac:dyDescent="0.3">
      <c r="H1025" s="2" t="s">
        <v>32</v>
      </c>
      <c r="I1025" s="2">
        <v>10640</v>
      </c>
      <c r="J1025" s="2" t="s">
        <v>150</v>
      </c>
      <c r="K1025" s="2">
        <v>72</v>
      </c>
      <c r="L1025" s="2">
        <v>1024</v>
      </c>
      <c r="M1025" s="28">
        <v>2</v>
      </c>
      <c r="N1025" s="5">
        <v>4</v>
      </c>
      <c r="O1025" s="5">
        <v>1</v>
      </c>
      <c r="P1025" s="5">
        <v>62</v>
      </c>
      <c r="Q1025" s="2">
        <f t="shared" si="12"/>
        <v>1762</v>
      </c>
      <c r="R1025" s="28">
        <v>1762</v>
      </c>
      <c r="AA1025" s="14"/>
      <c r="AN1025" s="16"/>
      <c r="AO1025" s="4"/>
    </row>
    <row r="1026" spans="1:42" x14ac:dyDescent="0.3">
      <c r="H1026" s="2" t="s">
        <v>32</v>
      </c>
      <c r="I1026" s="2">
        <v>31663</v>
      </c>
      <c r="J1026" s="2" t="s">
        <v>150</v>
      </c>
      <c r="K1026" s="2">
        <v>383</v>
      </c>
      <c r="L1026" s="2">
        <v>2735</v>
      </c>
      <c r="M1026" s="28">
        <v>2</v>
      </c>
      <c r="N1026" s="5">
        <v>4</v>
      </c>
      <c r="O1026" s="5">
        <v>1</v>
      </c>
      <c r="P1026" s="5">
        <v>23</v>
      </c>
      <c r="Q1026" s="2">
        <f t="shared" si="12"/>
        <v>1723</v>
      </c>
      <c r="R1026" s="28">
        <v>1723</v>
      </c>
      <c r="AA1026" s="14"/>
      <c r="AN1026" s="16"/>
      <c r="AO1026" s="4"/>
    </row>
    <row r="1027" spans="1:42" x14ac:dyDescent="0.3">
      <c r="A1027" s="5">
        <v>621</v>
      </c>
      <c r="B1027" s="2" t="s">
        <v>63</v>
      </c>
      <c r="C1027" s="2" t="s">
        <v>889</v>
      </c>
      <c r="D1027" s="2" t="s">
        <v>890</v>
      </c>
      <c r="F1027" s="95" t="s">
        <v>2328</v>
      </c>
      <c r="H1027" s="2" t="s">
        <v>32</v>
      </c>
      <c r="I1027" s="2">
        <v>21015</v>
      </c>
      <c r="J1027" s="2" t="s">
        <v>891</v>
      </c>
      <c r="K1027" s="2">
        <v>43</v>
      </c>
      <c r="L1027" s="2">
        <v>6960</v>
      </c>
      <c r="M1027" s="28">
        <v>3</v>
      </c>
      <c r="N1027" s="5">
        <v>0</v>
      </c>
      <c r="O1027" s="5">
        <v>1</v>
      </c>
      <c r="P1027" s="5">
        <v>7</v>
      </c>
      <c r="Q1027" s="2">
        <f t="shared" si="12"/>
        <v>107</v>
      </c>
      <c r="R1027" s="28">
        <v>107</v>
      </c>
      <c r="AA1027" s="14"/>
      <c r="AN1027" s="16"/>
      <c r="AO1027" s="4"/>
    </row>
    <row r="1028" spans="1:42" x14ac:dyDescent="0.3">
      <c r="A1028" s="5">
        <v>622</v>
      </c>
      <c r="B1028" s="2" t="s">
        <v>64</v>
      </c>
      <c r="C1028" s="2" t="s">
        <v>892</v>
      </c>
      <c r="D1028" s="2" t="s">
        <v>198</v>
      </c>
      <c r="E1028" s="3">
        <v>3560600391868</v>
      </c>
      <c r="F1028" s="95" t="s">
        <v>2331</v>
      </c>
      <c r="H1028" s="2" t="s">
        <v>32</v>
      </c>
      <c r="I1028" s="2">
        <v>12953</v>
      </c>
      <c r="J1028" s="2" t="s">
        <v>115</v>
      </c>
      <c r="K1028" s="2">
        <v>338</v>
      </c>
      <c r="L1028" s="2">
        <v>2282</v>
      </c>
      <c r="M1028" s="28">
        <v>3</v>
      </c>
      <c r="N1028" s="5">
        <v>1</v>
      </c>
      <c r="O1028" s="5">
        <v>1</v>
      </c>
      <c r="P1028" s="5">
        <v>59</v>
      </c>
      <c r="Q1028" s="2">
        <f t="shared" si="12"/>
        <v>559</v>
      </c>
      <c r="R1028" s="28">
        <v>559</v>
      </c>
      <c r="AA1028" s="14"/>
      <c r="AN1028" s="16"/>
      <c r="AO1028" s="4"/>
    </row>
    <row r="1029" spans="1:42" x14ac:dyDescent="0.3">
      <c r="H1029" s="2" t="s">
        <v>32</v>
      </c>
      <c r="I1029" s="2">
        <v>12954</v>
      </c>
      <c r="J1029" s="2" t="s">
        <v>115</v>
      </c>
      <c r="K1029" s="2">
        <v>339</v>
      </c>
      <c r="L1029" s="2">
        <v>2283</v>
      </c>
      <c r="M1029" s="28">
        <v>3</v>
      </c>
      <c r="N1029" s="5">
        <v>1</v>
      </c>
      <c r="O1029" s="5">
        <v>2</v>
      </c>
      <c r="P1029" s="5">
        <v>89</v>
      </c>
      <c r="Q1029" s="2">
        <f t="shared" si="12"/>
        <v>689</v>
      </c>
      <c r="R1029" s="28">
        <v>689</v>
      </c>
      <c r="AA1029" s="14"/>
      <c r="AN1029" s="16"/>
      <c r="AO1029" s="4"/>
    </row>
    <row r="1030" spans="1:42" x14ac:dyDescent="0.3">
      <c r="A1030" s="5">
        <v>623</v>
      </c>
      <c r="B1030" s="2" t="s">
        <v>63</v>
      </c>
      <c r="C1030" s="2" t="s">
        <v>892</v>
      </c>
      <c r="D1030" s="2" t="s">
        <v>205</v>
      </c>
      <c r="E1030" s="3">
        <v>3560600394832</v>
      </c>
      <c r="H1030" s="2" t="s">
        <v>32</v>
      </c>
      <c r="I1030" s="2">
        <v>11614</v>
      </c>
      <c r="K1030" s="2">
        <v>586</v>
      </c>
      <c r="L1030" s="2">
        <v>1058</v>
      </c>
      <c r="N1030" s="5">
        <v>1</v>
      </c>
      <c r="O1030" s="5">
        <v>0</v>
      </c>
      <c r="P1030" s="5">
        <v>34</v>
      </c>
      <c r="Q1030" s="2">
        <f t="shared" si="12"/>
        <v>434</v>
      </c>
      <c r="R1030" s="28">
        <v>434</v>
      </c>
      <c r="AA1030" s="14"/>
      <c r="AN1030" s="16"/>
      <c r="AO1030" s="4"/>
    </row>
    <row r="1031" spans="1:42" s="48" customFormat="1" x14ac:dyDescent="0.3">
      <c r="A1031" s="7">
        <v>623</v>
      </c>
      <c r="B1031" s="6" t="s">
        <v>63</v>
      </c>
      <c r="C1031" s="6" t="s">
        <v>893</v>
      </c>
      <c r="D1031" s="6" t="s">
        <v>894</v>
      </c>
      <c r="E1031" s="44">
        <v>3560600195694</v>
      </c>
      <c r="F1031" s="98" t="s">
        <v>2385</v>
      </c>
      <c r="G1031" s="98"/>
      <c r="H1031" s="6" t="s">
        <v>32</v>
      </c>
      <c r="I1031" s="6">
        <v>16169</v>
      </c>
      <c r="J1031" s="6" t="s">
        <v>137</v>
      </c>
      <c r="K1031" s="6">
        <v>260</v>
      </c>
      <c r="L1031" s="6">
        <v>1529</v>
      </c>
      <c r="M1031" s="45"/>
      <c r="N1031" s="7">
        <v>0</v>
      </c>
      <c r="O1031" s="7">
        <v>0</v>
      </c>
      <c r="P1031" s="7">
        <v>74</v>
      </c>
      <c r="Q1031" s="6">
        <f t="shared" si="12"/>
        <v>74</v>
      </c>
      <c r="R1031" s="45">
        <v>74</v>
      </c>
      <c r="S1031" s="6"/>
      <c r="T1031" s="6"/>
      <c r="U1031" s="6"/>
      <c r="V1031" s="53"/>
      <c r="W1031" s="6"/>
      <c r="X1031" s="6"/>
      <c r="Y1031" s="6"/>
      <c r="Z1031" s="6"/>
      <c r="AA1031" s="46"/>
      <c r="AB1031" s="45"/>
      <c r="AC1031" s="6"/>
      <c r="AD1031" s="6"/>
      <c r="AE1031" s="6"/>
      <c r="AF1031" s="6"/>
      <c r="AG1031" s="6"/>
      <c r="AH1031" s="6"/>
      <c r="AI1031" s="6"/>
      <c r="AJ1031" s="6"/>
      <c r="AK1031" s="45"/>
      <c r="AL1031" s="6"/>
      <c r="AM1031" s="6"/>
      <c r="AN1031" s="47"/>
      <c r="AO1031" s="51"/>
      <c r="AP1031" s="6"/>
    </row>
    <row r="1032" spans="1:42" x14ac:dyDescent="0.3">
      <c r="A1032" s="5">
        <v>624</v>
      </c>
      <c r="B1032" s="2" t="s">
        <v>63</v>
      </c>
      <c r="C1032" s="2" t="s">
        <v>895</v>
      </c>
      <c r="D1032" s="2" t="s">
        <v>896</v>
      </c>
      <c r="E1032" s="3">
        <v>3560200267388</v>
      </c>
      <c r="H1032" s="2" t="s">
        <v>32</v>
      </c>
      <c r="I1032" s="2">
        <v>16860</v>
      </c>
      <c r="J1032" s="2" t="s">
        <v>748</v>
      </c>
      <c r="K1032" s="2">
        <v>5</v>
      </c>
      <c r="L1032" s="2">
        <v>1655</v>
      </c>
      <c r="M1032" s="28">
        <v>1</v>
      </c>
      <c r="N1032" s="5">
        <v>1</v>
      </c>
      <c r="O1032" s="5">
        <v>2</v>
      </c>
      <c r="P1032" s="5">
        <v>24</v>
      </c>
      <c r="Q1032" s="2">
        <f t="shared" si="12"/>
        <v>624</v>
      </c>
      <c r="S1032" s="2">
        <v>624</v>
      </c>
      <c r="W1032" s="2">
        <v>106</v>
      </c>
      <c r="X1032" s="2" t="s">
        <v>63</v>
      </c>
      <c r="Y1032" s="2" t="s">
        <v>895</v>
      </c>
      <c r="Z1032" s="2" t="s">
        <v>896</v>
      </c>
      <c r="AA1032" s="14">
        <v>3560200267388</v>
      </c>
      <c r="AB1032" s="28">
        <v>368</v>
      </c>
      <c r="AC1032" s="2" t="s">
        <v>35</v>
      </c>
      <c r="AD1032" s="2" t="s">
        <v>43</v>
      </c>
      <c r="AE1032" s="2" t="s">
        <v>44</v>
      </c>
      <c r="AF1032" s="2" t="s">
        <v>48</v>
      </c>
      <c r="AG1032" s="2">
        <v>20</v>
      </c>
      <c r="AH1032" s="2">
        <v>33</v>
      </c>
      <c r="AI1032" s="2">
        <f>SUM(AG1032*AH1032)</f>
        <v>660</v>
      </c>
      <c r="AK1032" s="28">
        <v>660</v>
      </c>
      <c r="AN1032" s="16" t="s">
        <v>1759</v>
      </c>
      <c r="AO1032" s="4" t="s">
        <v>60</v>
      </c>
    </row>
    <row r="1033" spans="1:42" x14ac:dyDescent="0.3">
      <c r="A1033" s="5">
        <v>625</v>
      </c>
      <c r="B1033" s="2" t="s">
        <v>31</v>
      </c>
      <c r="C1033" s="2" t="s">
        <v>897</v>
      </c>
      <c r="D1033" s="2" t="s">
        <v>406</v>
      </c>
      <c r="E1033" s="3">
        <v>3560600432611</v>
      </c>
      <c r="F1033" s="95" t="s">
        <v>2750</v>
      </c>
      <c r="H1033" s="2" t="s">
        <v>32</v>
      </c>
      <c r="I1033" s="2">
        <v>34021</v>
      </c>
      <c r="J1033" s="2" t="s">
        <v>93</v>
      </c>
      <c r="K1033" s="2">
        <v>385</v>
      </c>
      <c r="L1033" s="2">
        <v>3355</v>
      </c>
      <c r="M1033" s="28">
        <v>5</v>
      </c>
      <c r="N1033" s="5">
        <v>1</v>
      </c>
      <c r="O1033" s="5">
        <v>0</v>
      </c>
      <c r="P1033" s="5">
        <v>66</v>
      </c>
      <c r="Q1033" s="2">
        <f t="shared" si="12"/>
        <v>466</v>
      </c>
      <c r="R1033" s="28">
        <v>466</v>
      </c>
      <c r="AA1033" s="14"/>
      <c r="AN1033" s="16"/>
      <c r="AO1033" s="4"/>
    </row>
    <row r="1034" spans="1:42" x14ac:dyDescent="0.3">
      <c r="H1034" s="2" t="s">
        <v>32</v>
      </c>
      <c r="I1034" s="2">
        <v>34019</v>
      </c>
      <c r="J1034" s="2" t="s">
        <v>93</v>
      </c>
      <c r="K1034" s="2">
        <v>376</v>
      </c>
      <c r="L1034" s="2">
        <v>3353</v>
      </c>
      <c r="M1034" s="28">
        <v>5</v>
      </c>
      <c r="N1034" s="5">
        <v>4</v>
      </c>
      <c r="O1034" s="5">
        <v>2</v>
      </c>
      <c r="P1034" s="5">
        <v>76</v>
      </c>
      <c r="Q1034" s="2">
        <f t="shared" si="12"/>
        <v>1876</v>
      </c>
      <c r="R1034" s="28">
        <v>1876</v>
      </c>
      <c r="AA1034" s="14"/>
      <c r="AN1034" s="16"/>
      <c r="AO1034" s="4"/>
    </row>
    <row r="1035" spans="1:42" s="48" customFormat="1" x14ac:dyDescent="0.3">
      <c r="A1035" s="7">
        <v>626</v>
      </c>
      <c r="B1035" s="6" t="s">
        <v>31</v>
      </c>
      <c r="C1035" s="6" t="s">
        <v>898</v>
      </c>
      <c r="D1035" s="6" t="s">
        <v>899</v>
      </c>
      <c r="E1035" s="44">
        <v>3100501859539</v>
      </c>
      <c r="F1035" s="98" t="s">
        <v>2496</v>
      </c>
      <c r="G1035" s="98"/>
      <c r="H1035" s="6" t="s">
        <v>32</v>
      </c>
      <c r="I1035" s="6">
        <v>16242</v>
      </c>
      <c r="J1035" s="6" t="s">
        <v>640</v>
      </c>
      <c r="K1035" s="6">
        <v>709</v>
      </c>
      <c r="L1035" s="6">
        <v>1549</v>
      </c>
      <c r="M1035" s="45">
        <v>4</v>
      </c>
      <c r="N1035" s="7">
        <v>0</v>
      </c>
      <c r="O1035" s="7">
        <v>0</v>
      </c>
      <c r="P1035" s="7">
        <v>53</v>
      </c>
      <c r="Q1035" s="6">
        <f t="shared" si="12"/>
        <v>53</v>
      </c>
      <c r="R1035" s="45">
        <v>53</v>
      </c>
      <c r="S1035" s="6"/>
      <c r="T1035" s="6"/>
      <c r="U1035" s="6"/>
      <c r="V1035" s="53"/>
      <c r="W1035" s="6"/>
      <c r="X1035" s="6"/>
      <c r="Y1035" s="6"/>
      <c r="Z1035" s="6"/>
      <c r="AA1035" s="46"/>
      <c r="AB1035" s="45"/>
      <c r="AC1035" s="6"/>
      <c r="AD1035" s="6"/>
      <c r="AE1035" s="6"/>
      <c r="AF1035" s="6"/>
      <c r="AG1035" s="6"/>
      <c r="AH1035" s="6"/>
      <c r="AI1035" s="6"/>
      <c r="AJ1035" s="6"/>
      <c r="AK1035" s="45"/>
      <c r="AL1035" s="6"/>
      <c r="AM1035" s="6"/>
      <c r="AN1035" s="47"/>
      <c r="AO1035" s="51"/>
      <c r="AP1035" s="6"/>
    </row>
    <row r="1036" spans="1:42" s="48" customFormat="1" x14ac:dyDescent="0.3">
      <c r="A1036" s="7"/>
      <c r="B1036" s="6"/>
      <c r="C1036" s="6"/>
      <c r="D1036" s="6"/>
      <c r="E1036" s="44"/>
      <c r="F1036" s="98"/>
      <c r="G1036" s="98"/>
      <c r="H1036" s="6" t="s">
        <v>32</v>
      </c>
      <c r="I1036" s="6">
        <v>34156</v>
      </c>
      <c r="J1036" s="6" t="s">
        <v>119</v>
      </c>
      <c r="K1036" s="6">
        <v>338</v>
      </c>
      <c r="L1036" s="6">
        <v>3472</v>
      </c>
      <c r="M1036" s="45">
        <v>4</v>
      </c>
      <c r="N1036" s="7">
        <v>5</v>
      </c>
      <c r="O1036" s="7">
        <v>3</v>
      </c>
      <c r="P1036" s="7">
        <v>94</v>
      </c>
      <c r="Q1036" s="6">
        <f t="shared" si="12"/>
        <v>2394</v>
      </c>
      <c r="R1036" s="45">
        <v>2394</v>
      </c>
      <c r="S1036" s="6"/>
      <c r="T1036" s="6"/>
      <c r="U1036" s="6"/>
      <c r="V1036" s="53"/>
      <c r="W1036" s="6"/>
      <c r="X1036" s="6"/>
      <c r="Y1036" s="6"/>
      <c r="Z1036" s="6"/>
      <c r="AA1036" s="46"/>
      <c r="AB1036" s="45"/>
      <c r="AC1036" s="6"/>
      <c r="AD1036" s="6"/>
      <c r="AE1036" s="6"/>
      <c r="AF1036" s="6"/>
      <c r="AG1036" s="6"/>
      <c r="AH1036" s="6"/>
      <c r="AI1036" s="6"/>
      <c r="AJ1036" s="6"/>
      <c r="AK1036" s="45"/>
      <c r="AL1036" s="6"/>
      <c r="AM1036" s="6"/>
      <c r="AN1036" s="47"/>
      <c r="AO1036" s="51"/>
      <c r="AP1036" s="6"/>
    </row>
    <row r="1037" spans="1:42" s="48" customFormat="1" x14ac:dyDescent="0.3">
      <c r="A1037" s="7"/>
      <c r="B1037" s="6"/>
      <c r="C1037" s="6"/>
      <c r="D1037" s="6"/>
      <c r="E1037" s="44"/>
      <c r="F1037" s="98"/>
      <c r="G1037" s="98"/>
      <c r="H1037" s="6" t="s">
        <v>32</v>
      </c>
      <c r="I1037" s="6">
        <v>34058</v>
      </c>
      <c r="J1037" s="6" t="s">
        <v>119</v>
      </c>
      <c r="K1037" s="6">
        <v>341</v>
      </c>
      <c r="L1037" s="6">
        <v>3392</v>
      </c>
      <c r="M1037" s="45">
        <v>4</v>
      </c>
      <c r="N1037" s="7">
        <v>0</v>
      </c>
      <c r="O1037" s="7">
        <v>2</v>
      </c>
      <c r="P1037" s="7">
        <v>82</v>
      </c>
      <c r="Q1037" s="6">
        <f t="shared" ref="Q1037:Q1116" si="13">SUM(N1037*400)+O1037*100+P1037</f>
        <v>282</v>
      </c>
      <c r="R1037" s="45">
        <v>282</v>
      </c>
      <c r="S1037" s="6"/>
      <c r="T1037" s="6"/>
      <c r="U1037" s="6"/>
      <c r="V1037" s="53"/>
      <c r="W1037" s="6"/>
      <c r="X1037" s="6"/>
      <c r="Y1037" s="6"/>
      <c r="Z1037" s="6"/>
      <c r="AA1037" s="46"/>
      <c r="AB1037" s="45"/>
      <c r="AC1037" s="6"/>
      <c r="AD1037" s="6"/>
      <c r="AE1037" s="6"/>
      <c r="AF1037" s="6"/>
      <c r="AG1037" s="6"/>
      <c r="AH1037" s="6"/>
      <c r="AI1037" s="6"/>
      <c r="AJ1037" s="6"/>
      <c r="AK1037" s="45"/>
      <c r="AL1037" s="6"/>
      <c r="AM1037" s="6"/>
      <c r="AN1037" s="47"/>
      <c r="AO1037" s="51"/>
      <c r="AP1037" s="6"/>
    </row>
    <row r="1038" spans="1:42" x14ac:dyDescent="0.3">
      <c r="A1038" s="5">
        <v>627</v>
      </c>
      <c r="B1038" s="2" t="s">
        <v>31</v>
      </c>
      <c r="C1038" s="2" t="s">
        <v>900</v>
      </c>
      <c r="D1038" s="2" t="s">
        <v>183</v>
      </c>
      <c r="E1038" s="3">
        <v>3560600396380</v>
      </c>
      <c r="F1038" s="95" t="s">
        <v>2502</v>
      </c>
      <c r="H1038" s="2" t="s">
        <v>32</v>
      </c>
      <c r="I1038" s="2">
        <v>12586</v>
      </c>
      <c r="J1038" s="2" t="s">
        <v>241</v>
      </c>
      <c r="K1038" s="2">
        <v>567</v>
      </c>
      <c r="L1038" s="2">
        <v>4756</v>
      </c>
      <c r="M1038" s="28">
        <v>4</v>
      </c>
      <c r="N1038" s="5">
        <v>1</v>
      </c>
      <c r="O1038" s="5">
        <v>0</v>
      </c>
      <c r="P1038" s="5">
        <v>26</v>
      </c>
      <c r="Q1038" s="2">
        <f t="shared" si="13"/>
        <v>426</v>
      </c>
      <c r="R1038" s="28">
        <v>426</v>
      </c>
      <c r="AA1038" s="14"/>
      <c r="AN1038" s="16"/>
      <c r="AO1038" s="4"/>
    </row>
    <row r="1039" spans="1:42" x14ac:dyDescent="0.3">
      <c r="A1039" s="5">
        <v>628</v>
      </c>
      <c r="B1039" s="2" t="s">
        <v>31</v>
      </c>
      <c r="C1039" s="2" t="s">
        <v>900</v>
      </c>
      <c r="D1039" s="2" t="s">
        <v>231</v>
      </c>
      <c r="F1039" s="95" t="s">
        <v>2939</v>
      </c>
      <c r="H1039" s="2" t="s">
        <v>32</v>
      </c>
      <c r="I1039" s="2">
        <v>36175</v>
      </c>
      <c r="J1039" s="23" t="s">
        <v>901</v>
      </c>
      <c r="K1039" s="2">
        <v>710</v>
      </c>
      <c r="L1039" s="2">
        <v>3899</v>
      </c>
      <c r="M1039" s="28">
        <v>8</v>
      </c>
      <c r="N1039" s="5">
        <v>1</v>
      </c>
      <c r="O1039" s="5">
        <v>1</v>
      </c>
      <c r="P1039" s="5">
        <v>44</v>
      </c>
      <c r="Q1039" s="2">
        <f t="shared" si="13"/>
        <v>544</v>
      </c>
      <c r="R1039" s="28">
        <v>544</v>
      </c>
      <c r="AA1039" s="14"/>
      <c r="AN1039" s="16"/>
      <c r="AO1039" s="4"/>
    </row>
    <row r="1040" spans="1:42" x14ac:dyDescent="0.3">
      <c r="A1040" s="5">
        <v>629</v>
      </c>
      <c r="B1040" s="2" t="s">
        <v>31</v>
      </c>
      <c r="C1040" s="2" t="s">
        <v>902</v>
      </c>
      <c r="D1040" s="2" t="s">
        <v>196</v>
      </c>
      <c r="E1040" s="3">
        <v>3560600140580</v>
      </c>
      <c r="F1040" s="95" t="s">
        <v>2999</v>
      </c>
      <c r="H1040" s="2" t="s">
        <v>32</v>
      </c>
      <c r="I1040" s="2">
        <v>25448</v>
      </c>
      <c r="J1040" s="2" t="s">
        <v>150</v>
      </c>
      <c r="K1040" s="2">
        <v>237</v>
      </c>
      <c r="L1040" s="2">
        <v>2130</v>
      </c>
      <c r="M1040" s="28">
        <v>2</v>
      </c>
      <c r="N1040" s="5">
        <v>0</v>
      </c>
      <c r="O1040" s="5">
        <v>0</v>
      </c>
      <c r="P1040" s="5">
        <v>76</v>
      </c>
      <c r="Q1040" s="2">
        <f t="shared" si="13"/>
        <v>76</v>
      </c>
      <c r="R1040" s="28">
        <v>76</v>
      </c>
      <c r="AA1040" s="14"/>
      <c r="AN1040" s="16"/>
      <c r="AO1040" s="4"/>
    </row>
    <row r="1041" spans="1:41" x14ac:dyDescent="0.3">
      <c r="H1041" s="2" t="s">
        <v>32</v>
      </c>
      <c r="I1041" s="2">
        <v>26017</v>
      </c>
      <c r="J1041" s="2" t="s">
        <v>150</v>
      </c>
      <c r="K1041" s="2">
        <v>334</v>
      </c>
      <c r="L1041" s="2">
        <v>2489</v>
      </c>
      <c r="M1041" s="28">
        <v>2</v>
      </c>
      <c r="N1041" s="5">
        <v>1</v>
      </c>
      <c r="O1041" s="5">
        <v>2</v>
      </c>
      <c r="P1041" s="5">
        <v>18</v>
      </c>
      <c r="Q1041" s="2">
        <f t="shared" si="13"/>
        <v>618</v>
      </c>
      <c r="R1041" s="28">
        <v>618</v>
      </c>
      <c r="AA1041" s="14"/>
      <c r="AN1041" s="16"/>
      <c r="AO1041" s="4"/>
    </row>
    <row r="1042" spans="1:41" x14ac:dyDescent="0.3">
      <c r="A1042" s="5">
        <v>630</v>
      </c>
      <c r="B1042" s="2" t="s">
        <v>63</v>
      </c>
      <c r="C1042" s="2" t="s">
        <v>903</v>
      </c>
      <c r="D1042" s="2" t="s">
        <v>183</v>
      </c>
      <c r="E1042" s="3">
        <v>3560600436519</v>
      </c>
      <c r="F1042" s="95" t="s">
        <v>2714</v>
      </c>
      <c r="H1042" s="2" t="s">
        <v>32</v>
      </c>
      <c r="I1042" s="2">
        <v>30228</v>
      </c>
      <c r="J1042" s="2" t="s">
        <v>93</v>
      </c>
      <c r="K1042" s="2">
        <v>196</v>
      </c>
      <c r="L1042" s="2">
        <v>2623</v>
      </c>
      <c r="M1042" s="28">
        <v>5</v>
      </c>
      <c r="N1042" s="5">
        <v>3</v>
      </c>
      <c r="O1042" s="5">
        <v>0</v>
      </c>
      <c r="P1042" s="5">
        <v>7</v>
      </c>
      <c r="Q1042" s="2">
        <f t="shared" si="13"/>
        <v>1207</v>
      </c>
      <c r="R1042" s="28">
        <v>1207</v>
      </c>
      <c r="AA1042" s="14"/>
      <c r="AN1042" s="16"/>
      <c r="AO1042" s="4"/>
    </row>
    <row r="1043" spans="1:41" x14ac:dyDescent="0.3">
      <c r="H1043" s="2" t="s">
        <v>32</v>
      </c>
      <c r="I1043" s="2">
        <v>30255</v>
      </c>
      <c r="J1043" s="2" t="s">
        <v>93</v>
      </c>
      <c r="K1043" s="2">
        <v>283</v>
      </c>
      <c r="L1043" s="2">
        <v>2650</v>
      </c>
      <c r="M1043" s="28">
        <v>5</v>
      </c>
      <c r="N1043" s="5">
        <v>1</v>
      </c>
      <c r="O1043" s="5">
        <v>3</v>
      </c>
      <c r="P1043" s="5">
        <v>15</v>
      </c>
      <c r="Q1043" s="2">
        <f t="shared" si="13"/>
        <v>715</v>
      </c>
      <c r="R1043" s="28">
        <v>715</v>
      </c>
      <c r="AA1043" s="14"/>
      <c r="AN1043" s="16"/>
      <c r="AO1043" s="4"/>
    </row>
    <row r="1044" spans="1:41" x14ac:dyDescent="0.3">
      <c r="A1044" s="5">
        <v>631</v>
      </c>
      <c r="B1044" s="2" t="s">
        <v>64</v>
      </c>
      <c r="C1044" s="2" t="s">
        <v>904</v>
      </c>
      <c r="D1044" s="2" t="s">
        <v>100</v>
      </c>
      <c r="E1044" s="3">
        <v>3560600394239</v>
      </c>
      <c r="F1044" s="95" t="s">
        <v>3084</v>
      </c>
      <c r="H1044" s="2" t="s">
        <v>32</v>
      </c>
      <c r="I1044" s="2">
        <v>12943</v>
      </c>
      <c r="J1044" s="2" t="s">
        <v>115</v>
      </c>
      <c r="K1044" s="2">
        <v>324</v>
      </c>
      <c r="L1044" s="2">
        <v>2272</v>
      </c>
      <c r="M1044" s="28">
        <v>3</v>
      </c>
      <c r="N1044" s="5">
        <v>3</v>
      </c>
      <c r="O1044" s="5">
        <v>1</v>
      </c>
      <c r="P1044" s="5">
        <v>50</v>
      </c>
      <c r="Q1044" s="2">
        <f t="shared" si="13"/>
        <v>1350</v>
      </c>
      <c r="R1044" s="28">
        <v>1350</v>
      </c>
      <c r="AA1044" s="14"/>
      <c r="AN1044" s="16"/>
      <c r="AO1044" s="4"/>
    </row>
    <row r="1045" spans="1:41" x14ac:dyDescent="0.3">
      <c r="A1045" s="5">
        <v>632</v>
      </c>
      <c r="B1045" s="2" t="s">
        <v>63</v>
      </c>
      <c r="C1045" s="2" t="s">
        <v>904</v>
      </c>
      <c r="D1045" s="2" t="s">
        <v>433</v>
      </c>
      <c r="E1045" s="3">
        <v>3560600195040</v>
      </c>
      <c r="F1045" s="95" t="s">
        <v>2896</v>
      </c>
      <c r="H1045" s="2" t="s">
        <v>32</v>
      </c>
      <c r="I1045" s="2">
        <v>32538</v>
      </c>
      <c r="J1045" s="2" t="s">
        <v>905</v>
      </c>
      <c r="K1045" s="2">
        <v>270</v>
      </c>
      <c r="L1045" s="2">
        <v>3010</v>
      </c>
      <c r="M1045" s="28">
        <v>7</v>
      </c>
      <c r="N1045" s="5">
        <v>1</v>
      </c>
      <c r="O1045" s="5">
        <v>3</v>
      </c>
      <c r="P1045" s="5">
        <v>6.5</v>
      </c>
      <c r="Q1045" s="2">
        <f t="shared" si="13"/>
        <v>706.5</v>
      </c>
      <c r="S1045" s="2">
        <v>706.5</v>
      </c>
      <c r="W1045" s="2">
        <v>107</v>
      </c>
      <c r="X1045" s="2" t="s">
        <v>63</v>
      </c>
      <c r="Y1045" s="2" t="s">
        <v>904</v>
      </c>
      <c r="Z1045" s="2" t="s">
        <v>433</v>
      </c>
      <c r="AA1045" s="14">
        <v>3560600195040</v>
      </c>
      <c r="AB1045" s="28">
        <v>153</v>
      </c>
      <c r="AC1045" s="2" t="s">
        <v>35</v>
      </c>
      <c r="AD1045" s="2" t="s">
        <v>43</v>
      </c>
      <c r="AE1045" s="2" t="s">
        <v>44</v>
      </c>
      <c r="AF1045" s="2" t="s">
        <v>48</v>
      </c>
      <c r="AG1045" s="2">
        <v>12.5</v>
      </c>
      <c r="AH1045" s="2">
        <v>22.5</v>
      </c>
      <c r="AI1045" s="2">
        <f>SUM(AG1045*AH1045)</f>
        <v>281.25</v>
      </c>
      <c r="AK1045" s="28">
        <v>281.25</v>
      </c>
      <c r="AN1045" s="16" t="s">
        <v>1812</v>
      </c>
      <c r="AO1045" s="4" t="s">
        <v>60</v>
      </c>
    </row>
    <row r="1046" spans="1:41" x14ac:dyDescent="0.3">
      <c r="A1046" s="5">
        <v>633</v>
      </c>
      <c r="B1046" s="2" t="s">
        <v>31</v>
      </c>
      <c r="C1046" s="2" t="s">
        <v>906</v>
      </c>
      <c r="D1046" s="2" t="s">
        <v>464</v>
      </c>
      <c r="E1046" s="3">
        <v>3560600141262</v>
      </c>
      <c r="F1046" s="95" t="s">
        <v>3067</v>
      </c>
      <c r="H1046" s="2" t="s">
        <v>32</v>
      </c>
      <c r="I1046" s="2">
        <v>32621</v>
      </c>
      <c r="J1046" s="2" t="s">
        <v>109</v>
      </c>
      <c r="K1046" s="2">
        <v>226</v>
      </c>
      <c r="L1046" s="2">
        <v>2992</v>
      </c>
      <c r="M1046" s="28">
        <v>2</v>
      </c>
      <c r="N1046" s="5">
        <v>1</v>
      </c>
      <c r="O1046" s="5">
        <v>3</v>
      </c>
      <c r="P1046" s="5">
        <v>24</v>
      </c>
      <c r="Q1046" s="2">
        <f t="shared" si="13"/>
        <v>724</v>
      </c>
      <c r="R1046" s="28">
        <v>724</v>
      </c>
      <c r="AA1046" s="14"/>
      <c r="AN1046" s="16"/>
      <c r="AO1046" s="4"/>
    </row>
    <row r="1047" spans="1:41" x14ac:dyDescent="0.3">
      <c r="A1047" s="5">
        <v>634</v>
      </c>
      <c r="B1047" s="2" t="s">
        <v>31</v>
      </c>
      <c r="C1047" s="2" t="s">
        <v>906</v>
      </c>
      <c r="D1047" s="2" t="s">
        <v>183</v>
      </c>
      <c r="E1047" s="3">
        <v>3560600149102</v>
      </c>
      <c r="F1047" s="95" t="s">
        <v>2279</v>
      </c>
      <c r="H1047" s="2" t="s">
        <v>32</v>
      </c>
      <c r="I1047" s="2">
        <v>5080</v>
      </c>
      <c r="J1047" s="2" t="s">
        <v>98</v>
      </c>
      <c r="K1047" s="2">
        <v>33</v>
      </c>
      <c r="L1047" s="2">
        <v>639</v>
      </c>
      <c r="M1047" s="28">
        <v>3</v>
      </c>
      <c r="N1047" s="5">
        <v>0</v>
      </c>
      <c r="O1047" s="5">
        <v>1</v>
      </c>
      <c r="P1047" s="5">
        <v>39</v>
      </c>
      <c r="Q1047" s="2">
        <f t="shared" si="13"/>
        <v>139</v>
      </c>
      <c r="S1047" s="2">
        <v>139</v>
      </c>
      <c r="W1047" s="2">
        <v>108</v>
      </c>
      <c r="X1047" s="2" t="s">
        <v>31</v>
      </c>
      <c r="Y1047" s="2" t="s">
        <v>906</v>
      </c>
      <c r="Z1047" s="2" t="s">
        <v>183</v>
      </c>
      <c r="AA1047" s="14">
        <v>3560600149102</v>
      </c>
      <c r="AB1047" s="28">
        <v>58</v>
      </c>
      <c r="AC1047" s="2" t="s">
        <v>35</v>
      </c>
      <c r="AD1047" s="2" t="s">
        <v>90</v>
      </c>
      <c r="AE1047" s="2" t="s">
        <v>45</v>
      </c>
      <c r="AF1047" s="2" t="s">
        <v>48</v>
      </c>
      <c r="AG1047" s="2">
        <v>10.5</v>
      </c>
      <c r="AH1047" s="2">
        <v>18.5</v>
      </c>
      <c r="AI1047" s="2">
        <v>388.5</v>
      </c>
      <c r="AK1047" s="28">
        <v>388.5</v>
      </c>
      <c r="AN1047" s="16" t="s">
        <v>1747</v>
      </c>
      <c r="AO1047" s="4" t="s">
        <v>60</v>
      </c>
    </row>
    <row r="1048" spans="1:41" x14ac:dyDescent="0.3">
      <c r="N1048" s="5"/>
      <c r="O1048" s="5"/>
      <c r="P1048" s="5"/>
      <c r="AA1048" s="14"/>
      <c r="AG1048" s="2">
        <v>10.5</v>
      </c>
      <c r="AH1048" s="2">
        <v>18.5</v>
      </c>
      <c r="AN1048" s="16"/>
      <c r="AO1048" s="4"/>
    </row>
    <row r="1049" spans="1:41" x14ac:dyDescent="0.3">
      <c r="H1049" s="2" t="s">
        <v>32</v>
      </c>
      <c r="I1049" s="2">
        <v>10268</v>
      </c>
      <c r="J1049" s="2" t="s">
        <v>295</v>
      </c>
      <c r="K1049" s="2">
        <v>317</v>
      </c>
      <c r="L1049" s="2">
        <v>1746</v>
      </c>
      <c r="M1049" s="28">
        <v>3</v>
      </c>
      <c r="N1049" s="5">
        <v>0</v>
      </c>
      <c r="O1049" s="5">
        <v>2</v>
      </c>
      <c r="P1049" s="5">
        <v>80</v>
      </c>
      <c r="Q1049" s="2">
        <f t="shared" si="13"/>
        <v>280</v>
      </c>
      <c r="R1049" s="28">
        <v>280</v>
      </c>
      <c r="AA1049" s="14"/>
      <c r="AN1049" s="16"/>
      <c r="AO1049" s="4"/>
    </row>
    <row r="1050" spans="1:41" x14ac:dyDescent="0.3">
      <c r="H1050" s="2" t="s">
        <v>32</v>
      </c>
      <c r="I1050" s="2">
        <v>12546</v>
      </c>
      <c r="J1050" s="2" t="s">
        <v>115</v>
      </c>
      <c r="K1050" s="2">
        <v>531</v>
      </c>
      <c r="L1050" s="2">
        <v>4716</v>
      </c>
      <c r="M1050" s="28">
        <v>3</v>
      </c>
      <c r="N1050" s="5">
        <v>4</v>
      </c>
      <c r="O1050" s="5">
        <v>2</v>
      </c>
      <c r="P1050" s="5">
        <v>46</v>
      </c>
      <c r="Q1050" s="2">
        <f t="shared" si="13"/>
        <v>1846</v>
      </c>
      <c r="R1050" s="28">
        <v>1846</v>
      </c>
      <c r="AA1050" s="14"/>
      <c r="AN1050" s="16"/>
      <c r="AO1050" s="4"/>
    </row>
    <row r="1051" spans="1:41" x14ac:dyDescent="0.3">
      <c r="A1051" s="5">
        <v>635</v>
      </c>
      <c r="B1051" s="2" t="s">
        <v>31</v>
      </c>
      <c r="C1051" s="2" t="s">
        <v>906</v>
      </c>
      <c r="D1051" s="2" t="s">
        <v>764</v>
      </c>
      <c r="F1051" s="95" t="s">
        <v>2381</v>
      </c>
      <c r="H1051" s="2" t="s">
        <v>55</v>
      </c>
      <c r="I1051" s="2">
        <v>1333</v>
      </c>
      <c r="J1051" s="2">
        <v>1422</v>
      </c>
      <c r="K1051" s="2">
        <v>17</v>
      </c>
      <c r="M1051" s="28">
        <v>7</v>
      </c>
      <c r="N1051" s="5">
        <v>10</v>
      </c>
      <c r="O1051" s="5">
        <v>3</v>
      </c>
      <c r="P1051" s="5">
        <v>5</v>
      </c>
      <c r="Q1051" s="2">
        <f t="shared" si="13"/>
        <v>4305</v>
      </c>
      <c r="R1051" s="28">
        <v>4305</v>
      </c>
      <c r="AA1051" s="14"/>
      <c r="AN1051" s="16"/>
      <c r="AO1051" s="4"/>
    </row>
    <row r="1052" spans="1:41" x14ac:dyDescent="0.3">
      <c r="A1052" s="5">
        <v>636</v>
      </c>
      <c r="B1052" s="2" t="s">
        <v>63</v>
      </c>
      <c r="C1052" s="2" t="s">
        <v>907</v>
      </c>
      <c r="D1052" s="2" t="s">
        <v>183</v>
      </c>
      <c r="E1052" s="3">
        <v>3560600393216</v>
      </c>
      <c r="F1052" s="95" t="s">
        <v>2289</v>
      </c>
      <c r="H1052" s="2" t="s">
        <v>32</v>
      </c>
      <c r="I1052" s="2">
        <v>16610</v>
      </c>
      <c r="J1052" s="24" t="s">
        <v>267</v>
      </c>
      <c r="K1052" s="2">
        <v>1</v>
      </c>
      <c r="L1052" s="2">
        <v>1602</v>
      </c>
      <c r="M1052" s="28">
        <v>9</v>
      </c>
      <c r="N1052" s="5">
        <v>0</v>
      </c>
      <c r="O1052" s="5">
        <v>2</v>
      </c>
      <c r="P1052" s="5">
        <v>78</v>
      </c>
      <c r="Q1052" s="2">
        <f t="shared" si="13"/>
        <v>278</v>
      </c>
      <c r="R1052" s="28">
        <v>278</v>
      </c>
      <c r="AA1052" s="14"/>
      <c r="AN1052" s="16"/>
      <c r="AO1052" s="4"/>
    </row>
    <row r="1053" spans="1:41" x14ac:dyDescent="0.3">
      <c r="H1053" s="2" t="s">
        <v>32</v>
      </c>
      <c r="I1053" s="2">
        <v>5074</v>
      </c>
      <c r="J1053" s="2" t="s">
        <v>98</v>
      </c>
      <c r="K1053" s="2">
        <v>11</v>
      </c>
      <c r="L1053" s="2">
        <v>634</v>
      </c>
      <c r="M1053" s="28">
        <v>9</v>
      </c>
      <c r="N1053" s="5">
        <v>0</v>
      </c>
      <c r="O1053" s="5">
        <v>0</v>
      </c>
      <c r="P1053" s="5">
        <v>68</v>
      </c>
      <c r="Q1053" s="2">
        <f t="shared" si="13"/>
        <v>68</v>
      </c>
      <c r="S1053" s="2">
        <v>68</v>
      </c>
      <c r="W1053" s="2">
        <v>109</v>
      </c>
      <c r="X1053" s="2" t="s">
        <v>63</v>
      </c>
      <c r="Y1053" s="2" t="s">
        <v>907</v>
      </c>
      <c r="Z1053" s="2" t="s">
        <v>183</v>
      </c>
      <c r="AA1053" s="14">
        <v>3560600393216</v>
      </c>
      <c r="AB1053" s="28">
        <v>99</v>
      </c>
      <c r="AC1053" s="2" t="s">
        <v>35</v>
      </c>
      <c r="AD1053" s="2" t="s">
        <v>90</v>
      </c>
      <c r="AE1053" s="2" t="s">
        <v>45</v>
      </c>
      <c r="AF1053" s="2" t="s">
        <v>48</v>
      </c>
      <c r="AG1053" s="2">
        <v>12.2</v>
      </c>
      <c r="AH1053" s="2">
        <v>22.8</v>
      </c>
      <c r="AI1053" s="2">
        <v>556.32000000000005</v>
      </c>
      <c r="AK1053" s="28">
        <v>556.32000000000005</v>
      </c>
      <c r="AN1053" s="16" t="s">
        <v>1754</v>
      </c>
      <c r="AO1053" s="4" t="s">
        <v>60</v>
      </c>
    </row>
    <row r="1054" spans="1:41" x14ac:dyDescent="0.3">
      <c r="N1054" s="5"/>
      <c r="O1054" s="5"/>
      <c r="P1054" s="5"/>
      <c r="AA1054" s="14"/>
      <c r="AF1054" s="2" t="s">
        <v>49</v>
      </c>
      <c r="AG1054" s="2">
        <v>12.2</v>
      </c>
      <c r="AH1054" s="2">
        <v>22.8</v>
      </c>
      <c r="AN1054" s="16"/>
      <c r="AO1054" s="4"/>
    </row>
    <row r="1055" spans="1:41" x14ac:dyDescent="0.3">
      <c r="H1055" s="2" t="s">
        <v>32</v>
      </c>
      <c r="I1055" s="2">
        <v>35931</v>
      </c>
      <c r="J1055" s="2" t="s">
        <v>115</v>
      </c>
      <c r="K1055" s="2">
        <v>238</v>
      </c>
      <c r="L1055" s="2">
        <v>2831</v>
      </c>
      <c r="M1055" s="28">
        <v>9</v>
      </c>
      <c r="N1055" s="5">
        <v>1</v>
      </c>
      <c r="O1055" s="5">
        <v>0</v>
      </c>
      <c r="P1055" s="5">
        <v>35</v>
      </c>
      <c r="Q1055" s="2">
        <f t="shared" si="13"/>
        <v>435</v>
      </c>
      <c r="R1055" s="28">
        <v>435</v>
      </c>
      <c r="AA1055" s="14"/>
      <c r="AN1055" s="16"/>
      <c r="AO1055" s="4"/>
    </row>
    <row r="1056" spans="1:41" x14ac:dyDescent="0.3">
      <c r="H1056" s="2" t="s">
        <v>32</v>
      </c>
      <c r="I1056" s="2">
        <v>12585</v>
      </c>
      <c r="J1056" s="2" t="s">
        <v>115</v>
      </c>
      <c r="K1056" s="2">
        <v>564</v>
      </c>
      <c r="L1056" s="2">
        <v>4755</v>
      </c>
      <c r="M1056" s="28">
        <v>9</v>
      </c>
      <c r="N1056" s="5">
        <v>5</v>
      </c>
      <c r="O1056" s="5">
        <v>0</v>
      </c>
      <c r="P1056" s="5">
        <v>24</v>
      </c>
      <c r="Q1056" s="2">
        <f t="shared" si="13"/>
        <v>2024</v>
      </c>
      <c r="R1056" s="28">
        <v>2024</v>
      </c>
      <c r="AA1056" s="14"/>
      <c r="AN1056" s="16"/>
      <c r="AO1056" s="4"/>
    </row>
    <row r="1057" spans="1:41" x14ac:dyDescent="0.3">
      <c r="A1057" s="5">
        <v>637</v>
      </c>
      <c r="B1057" s="2" t="s">
        <v>64</v>
      </c>
      <c r="C1057" s="2" t="s">
        <v>908</v>
      </c>
      <c r="D1057" s="2" t="s">
        <v>205</v>
      </c>
      <c r="F1057" s="95" t="s">
        <v>2956</v>
      </c>
      <c r="H1057" s="2" t="s">
        <v>32</v>
      </c>
      <c r="I1057" s="2">
        <v>25507</v>
      </c>
      <c r="J1057" s="2" t="s">
        <v>115</v>
      </c>
      <c r="K1057" s="2">
        <v>46</v>
      </c>
      <c r="L1057" s="2">
        <v>2039</v>
      </c>
      <c r="M1057" s="28">
        <v>3</v>
      </c>
      <c r="N1057" s="5">
        <v>0</v>
      </c>
      <c r="O1057" s="5">
        <v>3</v>
      </c>
      <c r="P1057" s="5">
        <v>16</v>
      </c>
      <c r="Q1057" s="2">
        <f t="shared" si="13"/>
        <v>316</v>
      </c>
      <c r="R1057" s="28">
        <v>316</v>
      </c>
      <c r="AA1057" s="14"/>
      <c r="AN1057" s="16"/>
      <c r="AO1057" s="4"/>
    </row>
    <row r="1058" spans="1:41" x14ac:dyDescent="0.3">
      <c r="A1058" s="5">
        <v>638</v>
      </c>
      <c r="B1058" s="2" t="s">
        <v>31</v>
      </c>
      <c r="C1058" s="2" t="s">
        <v>909</v>
      </c>
      <c r="D1058" s="2" t="s">
        <v>197</v>
      </c>
      <c r="E1058" s="3">
        <v>3560600395278</v>
      </c>
      <c r="F1058" s="95" t="s">
        <v>2500</v>
      </c>
      <c r="H1058" s="2" t="s">
        <v>32</v>
      </c>
      <c r="I1058" s="2">
        <v>34321</v>
      </c>
      <c r="J1058" s="2" t="s">
        <v>119</v>
      </c>
      <c r="K1058" s="2">
        <v>346</v>
      </c>
      <c r="L1058" s="2">
        <v>3617</v>
      </c>
      <c r="M1058" s="28">
        <v>4</v>
      </c>
      <c r="N1058" s="5">
        <v>2</v>
      </c>
      <c r="O1058" s="5">
        <v>1</v>
      </c>
      <c r="P1058" s="5">
        <v>67</v>
      </c>
      <c r="Q1058" s="2">
        <f t="shared" si="13"/>
        <v>967</v>
      </c>
      <c r="R1058" s="28">
        <v>967</v>
      </c>
      <c r="AA1058" s="14"/>
      <c r="AN1058" s="16"/>
      <c r="AO1058" s="4"/>
    </row>
    <row r="1059" spans="1:41" x14ac:dyDescent="0.3">
      <c r="H1059" s="2" t="s">
        <v>32</v>
      </c>
      <c r="I1059" s="2">
        <v>17385</v>
      </c>
      <c r="J1059" s="2" t="s">
        <v>119</v>
      </c>
      <c r="K1059" s="2">
        <v>83</v>
      </c>
      <c r="L1059" s="2">
        <v>1738</v>
      </c>
      <c r="M1059" s="28">
        <v>4</v>
      </c>
      <c r="N1059" s="5">
        <v>4</v>
      </c>
      <c r="O1059" s="5">
        <v>1</v>
      </c>
      <c r="P1059" s="5">
        <v>71</v>
      </c>
      <c r="Q1059" s="2">
        <f t="shared" si="13"/>
        <v>1771</v>
      </c>
      <c r="R1059" s="28">
        <v>1771</v>
      </c>
      <c r="AA1059" s="14"/>
      <c r="AN1059" s="16"/>
      <c r="AO1059" s="4"/>
    </row>
    <row r="1060" spans="1:41" x14ac:dyDescent="0.3">
      <c r="H1060" s="2" t="s">
        <v>32</v>
      </c>
      <c r="I1060" s="2">
        <v>32734</v>
      </c>
      <c r="J1060" s="2" t="s">
        <v>184</v>
      </c>
      <c r="K1060" s="2">
        <v>741</v>
      </c>
      <c r="L1060" s="2">
        <v>2884</v>
      </c>
      <c r="M1060" s="28">
        <v>4</v>
      </c>
      <c r="N1060" s="5">
        <v>3</v>
      </c>
      <c r="O1060" s="5">
        <v>0</v>
      </c>
      <c r="P1060" s="5">
        <v>52</v>
      </c>
      <c r="Q1060" s="2">
        <f t="shared" si="13"/>
        <v>1252</v>
      </c>
      <c r="R1060" s="28">
        <v>1252</v>
      </c>
      <c r="AA1060" s="14"/>
      <c r="AN1060" s="16"/>
      <c r="AO1060" s="4"/>
    </row>
    <row r="1061" spans="1:41" x14ac:dyDescent="0.3">
      <c r="A1061" s="5">
        <v>639</v>
      </c>
      <c r="B1061" s="2" t="s">
        <v>31</v>
      </c>
      <c r="C1061" s="2" t="s">
        <v>910</v>
      </c>
      <c r="D1061" s="2" t="s">
        <v>365</v>
      </c>
      <c r="E1061" s="3">
        <v>3560600431762</v>
      </c>
      <c r="F1061" s="95" t="s">
        <v>3085</v>
      </c>
      <c r="H1061" s="2" t="s">
        <v>32</v>
      </c>
      <c r="I1061" s="2">
        <v>36133</v>
      </c>
      <c r="J1061" s="2" t="s">
        <v>119</v>
      </c>
      <c r="K1061" s="2">
        <v>364</v>
      </c>
      <c r="L1061" s="2">
        <v>3886</v>
      </c>
      <c r="M1061" s="28">
        <v>11</v>
      </c>
      <c r="N1061" s="5">
        <v>1</v>
      </c>
      <c r="O1061" s="5">
        <v>2</v>
      </c>
      <c r="P1061" s="5">
        <v>27.4</v>
      </c>
      <c r="Q1061" s="2">
        <f t="shared" si="13"/>
        <v>627.4</v>
      </c>
      <c r="R1061" s="28">
        <v>627.4</v>
      </c>
      <c r="AA1061" s="14"/>
      <c r="AN1061" s="16"/>
      <c r="AO1061" s="4"/>
    </row>
    <row r="1062" spans="1:41" x14ac:dyDescent="0.3">
      <c r="A1062" s="5">
        <v>640</v>
      </c>
      <c r="B1062" s="2" t="s">
        <v>31</v>
      </c>
      <c r="C1062" s="2" t="s">
        <v>911</v>
      </c>
      <c r="D1062" s="2" t="s">
        <v>285</v>
      </c>
      <c r="E1062" s="3">
        <v>3100900985635</v>
      </c>
      <c r="F1062" s="95" t="s">
        <v>2672</v>
      </c>
      <c r="H1062" s="2" t="s">
        <v>32</v>
      </c>
      <c r="I1062" s="2">
        <v>16503</v>
      </c>
      <c r="J1062" s="2" t="s">
        <v>109</v>
      </c>
      <c r="K1062" s="2">
        <v>8</v>
      </c>
      <c r="L1062" s="2">
        <v>1590</v>
      </c>
      <c r="M1062" s="28">
        <v>1</v>
      </c>
      <c r="N1062" s="5">
        <v>0</v>
      </c>
      <c r="O1062" s="5">
        <v>0</v>
      </c>
      <c r="P1062" s="5">
        <v>0</v>
      </c>
      <c r="Q1062" s="2">
        <f t="shared" si="13"/>
        <v>0</v>
      </c>
      <c r="R1062" s="28">
        <v>0</v>
      </c>
      <c r="AA1062" s="14"/>
      <c r="AN1062" s="16"/>
      <c r="AO1062" s="4"/>
    </row>
    <row r="1063" spans="1:41" x14ac:dyDescent="0.3">
      <c r="E1063" s="3">
        <v>3560600400115</v>
      </c>
      <c r="H1063" s="2" t="s">
        <v>32</v>
      </c>
      <c r="I1063" s="2">
        <v>2181</v>
      </c>
      <c r="J1063" s="2" t="s">
        <v>135</v>
      </c>
      <c r="K1063" s="2">
        <v>489</v>
      </c>
      <c r="L1063" s="2">
        <v>697</v>
      </c>
      <c r="M1063" s="28">
        <v>1</v>
      </c>
      <c r="N1063" s="5">
        <v>0</v>
      </c>
      <c r="O1063" s="5">
        <v>0</v>
      </c>
      <c r="P1063" s="5">
        <v>0</v>
      </c>
      <c r="Q1063" s="2">
        <f t="shared" si="13"/>
        <v>0</v>
      </c>
      <c r="R1063" s="28">
        <v>0</v>
      </c>
      <c r="AA1063" s="14"/>
      <c r="AN1063" s="16"/>
      <c r="AO1063" s="4"/>
    </row>
    <row r="1064" spans="1:41" x14ac:dyDescent="0.3">
      <c r="A1064" s="5">
        <v>641</v>
      </c>
      <c r="B1064" s="2" t="s">
        <v>31</v>
      </c>
      <c r="C1064" s="2" t="s">
        <v>912</v>
      </c>
      <c r="D1064" s="2" t="s">
        <v>311</v>
      </c>
      <c r="E1064" s="3">
        <v>3560600400115</v>
      </c>
      <c r="F1064" s="95" t="s">
        <v>3086</v>
      </c>
      <c r="H1064" s="2" t="s">
        <v>32</v>
      </c>
      <c r="I1064" s="2">
        <v>4840</v>
      </c>
      <c r="J1064" s="2" t="s">
        <v>640</v>
      </c>
      <c r="K1064" s="2">
        <v>44</v>
      </c>
      <c r="L1064" s="2">
        <v>451</v>
      </c>
      <c r="M1064" s="28">
        <v>4</v>
      </c>
      <c r="N1064" s="5">
        <v>0</v>
      </c>
      <c r="O1064" s="5">
        <v>0</v>
      </c>
      <c r="P1064" s="5">
        <v>0</v>
      </c>
      <c r="Q1064" s="2">
        <f t="shared" si="13"/>
        <v>0</v>
      </c>
      <c r="R1064" s="28">
        <v>0</v>
      </c>
      <c r="AA1064" s="14"/>
      <c r="AN1064" s="16"/>
      <c r="AO1064" s="4"/>
    </row>
    <row r="1065" spans="1:41" x14ac:dyDescent="0.3">
      <c r="A1065" s="5">
        <v>642</v>
      </c>
      <c r="B1065" s="2" t="s">
        <v>31</v>
      </c>
      <c r="C1065" s="2" t="s">
        <v>913</v>
      </c>
      <c r="D1065" s="2" t="s">
        <v>399</v>
      </c>
      <c r="E1065" s="3">
        <v>3560600374629</v>
      </c>
      <c r="F1065" s="95" t="s">
        <v>2442</v>
      </c>
      <c r="G1065" s="95" t="s">
        <v>3287</v>
      </c>
      <c r="H1065" s="2" t="s">
        <v>32</v>
      </c>
      <c r="I1065" s="2">
        <v>34174</v>
      </c>
      <c r="J1065" s="2" t="s">
        <v>117</v>
      </c>
      <c r="K1065" s="2">
        <v>2</v>
      </c>
      <c r="L1065" s="2">
        <v>3494</v>
      </c>
      <c r="M1065" s="28">
        <v>6</v>
      </c>
      <c r="N1065" s="5">
        <v>14</v>
      </c>
      <c r="O1065" s="5">
        <v>1</v>
      </c>
      <c r="P1065" s="5">
        <v>42</v>
      </c>
      <c r="Q1065" s="2">
        <f t="shared" si="13"/>
        <v>5742</v>
      </c>
      <c r="R1065" s="28">
        <v>5742</v>
      </c>
      <c r="AA1065" s="14"/>
      <c r="AN1065" s="16"/>
      <c r="AO1065" s="4"/>
    </row>
    <row r="1066" spans="1:41" x14ac:dyDescent="0.3">
      <c r="G1066" s="95" t="s">
        <v>3287</v>
      </c>
      <c r="H1066" s="2" t="s">
        <v>32</v>
      </c>
      <c r="I1066" s="2">
        <v>33643</v>
      </c>
      <c r="J1066" s="2" t="s">
        <v>147</v>
      </c>
      <c r="K1066" s="2">
        <v>109</v>
      </c>
      <c r="L1066" s="2">
        <v>3222</v>
      </c>
      <c r="M1066" s="28">
        <v>6</v>
      </c>
      <c r="N1066" s="5">
        <v>2</v>
      </c>
      <c r="O1066" s="5">
        <v>2</v>
      </c>
      <c r="P1066" s="5">
        <v>12</v>
      </c>
      <c r="Q1066" s="2">
        <f t="shared" si="13"/>
        <v>1012</v>
      </c>
      <c r="R1066" s="28">
        <v>1012</v>
      </c>
      <c r="AA1066" s="14"/>
      <c r="AN1066" s="16"/>
      <c r="AO1066" s="4"/>
    </row>
    <row r="1067" spans="1:41" x14ac:dyDescent="0.3">
      <c r="G1067" s="95" t="s">
        <v>3290</v>
      </c>
      <c r="H1067" s="2" t="s">
        <v>91</v>
      </c>
      <c r="I1067" s="2">
        <v>4694</v>
      </c>
      <c r="J1067" s="2" t="s">
        <v>241</v>
      </c>
      <c r="K1067" s="2">
        <v>5</v>
      </c>
      <c r="M1067" s="28">
        <v>6</v>
      </c>
      <c r="N1067" s="5">
        <v>1</v>
      </c>
      <c r="O1067" s="5">
        <v>0</v>
      </c>
      <c r="P1067" s="5">
        <v>26</v>
      </c>
      <c r="Q1067" s="2">
        <f t="shared" si="13"/>
        <v>426</v>
      </c>
      <c r="S1067" s="2">
        <v>426</v>
      </c>
      <c r="W1067" s="2">
        <v>110</v>
      </c>
      <c r="X1067" s="2" t="s">
        <v>31</v>
      </c>
      <c r="Y1067" s="2" t="s">
        <v>913</v>
      </c>
      <c r="Z1067" s="2" t="s">
        <v>399</v>
      </c>
      <c r="AA1067" s="14">
        <v>3560600374629</v>
      </c>
      <c r="AB1067" s="28">
        <v>78</v>
      </c>
      <c r="AC1067" s="2" t="s">
        <v>35</v>
      </c>
      <c r="AD1067" s="2" t="s">
        <v>42</v>
      </c>
      <c r="AE1067" s="2" t="s">
        <v>44</v>
      </c>
      <c r="AF1067" s="2" t="s">
        <v>48</v>
      </c>
      <c r="AG1067" s="2">
        <v>13.5</v>
      </c>
      <c r="AH1067" s="2">
        <v>18</v>
      </c>
      <c r="AI1067" s="2">
        <f>SUM(AG1067*AH1067)</f>
        <v>243</v>
      </c>
      <c r="AK1067" s="28">
        <v>243</v>
      </c>
      <c r="AN1067" s="16" t="s">
        <v>1768</v>
      </c>
      <c r="AO1067" s="4" t="s">
        <v>61</v>
      </c>
    </row>
    <row r="1068" spans="1:41" x14ac:dyDescent="0.3">
      <c r="A1068" s="5">
        <v>643</v>
      </c>
      <c r="B1068" s="2" t="s">
        <v>31</v>
      </c>
      <c r="C1068" s="2" t="s">
        <v>914</v>
      </c>
      <c r="D1068" s="2" t="s">
        <v>149</v>
      </c>
      <c r="E1068" s="3">
        <v>3560600435857</v>
      </c>
      <c r="F1068" s="95" t="s">
        <v>2747</v>
      </c>
      <c r="H1068" s="2" t="s">
        <v>32</v>
      </c>
      <c r="I1068" s="2">
        <v>21467</v>
      </c>
      <c r="J1068" s="2" t="s">
        <v>119</v>
      </c>
      <c r="K1068" s="2">
        <v>92</v>
      </c>
      <c r="L1068" s="2">
        <v>2188</v>
      </c>
      <c r="M1068" s="28">
        <v>5</v>
      </c>
      <c r="N1068" s="5">
        <v>9</v>
      </c>
      <c r="O1068" s="5">
        <v>1</v>
      </c>
      <c r="P1068" s="5">
        <v>46</v>
      </c>
      <c r="Q1068" s="2">
        <f t="shared" si="13"/>
        <v>3746</v>
      </c>
      <c r="R1068" s="28">
        <v>3746</v>
      </c>
      <c r="AA1068" s="14"/>
      <c r="AN1068" s="16"/>
      <c r="AO1068" s="4"/>
    </row>
    <row r="1069" spans="1:41" x14ac:dyDescent="0.3">
      <c r="A1069" s="5">
        <v>644</v>
      </c>
      <c r="B1069" s="2" t="s">
        <v>31</v>
      </c>
      <c r="C1069" s="2" t="s">
        <v>914</v>
      </c>
      <c r="D1069" s="2" t="s">
        <v>660</v>
      </c>
      <c r="E1069" s="3">
        <v>3560600435857</v>
      </c>
      <c r="F1069" s="95" t="s">
        <v>2747</v>
      </c>
      <c r="H1069" s="2" t="s">
        <v>32</v>
      </c>
      <c r="I1069" s="2">
        <v>32281</v>
      </c>
      <c r="J1069" s="2" t="s">
        <v>119</v>
      </c>
      <c r="K1069" s="2">
        <v>204</v>
      </c>
      <c r="L1069" s="2">
        <v>2974</v>
      </c>
      <c r="M1069" s="28">
        <v>5</v>
      </c>
      <c r="N1069" s="5">
        <v>0</v>
      </c>
      <c r="O1069" s="5">
        <v>2</v>
      </c>
      <c r="P1069" s="5">
        <v>72</v>
      </c>
      <c r="Q1069" s="2">
        <f t="shared" si="13"/>
        <v>272</v>
      </c>
      <c r="R1069" s="28">
        <v>272</v>
      </c>
      <c r="AA1069" s="14"/>
      <c r="AN1069" s="16"/>
      <c r="AO1069" s="4"/>
    </row>
    <row r="1070" spans="1:41" x14ac:dyDescent="0.3">
      <c r="A1070" s="5">
        <v>645</v>
      </c>
      <c r="B1070" s="2" t="s">
        <v>63</v>
      </c>
      <c r="C1070" s="2" t="s">
        <v>915</v>
      </c>
      <c r="D1070" s="2" t="s">
        <v>916</v>
      </c>
      <c r="E1070" s="3">
        <v>3560600435491</v>
      </c>
      <c r="F1070" s="95" t="s">
        <v>2745</v>
      </c>
      <c r="H1070" s="2" t="s">
        <v>32</v>
      </c>
      <c r="I1070" s="2">
        <v>26003</v>
      </c>
      <c r="J1070" s="2" t="s">
        <v>93</v>
      </c>
      <c r="K1070" s="2">
        <v>125</v>
      </c>
      <c r="L1070" s="2">
        <v>2475</v>
      </c>
      <c r="M1070" s="28">
        <v>5</v>
      </c>
      <c r="N1070" s="5">
        <v>4</v>
      </c>
      <c r="O1070" s="5">
        <v>3</v>
      </c>
      <c r="P1070" s="5">
        <v>22</v>
      </c>
      <c r="Q1070" s="2">
        <f t="shared" si="13"/>
        <v>1922</v>
      </c>
      <c r="R1070" s="28">
        <v>1922</v>
      </c>
      <c r="AA1070" s="14"/>
      <c r="AN1070" s="16"/>
      <c r="AO1070" s="4"/>
    </row>
    <row r="1071" spans="1:41" x14ac:dyDescent="0.3">
      <c r="A1071" s="5">
        <v>646</v>
      </c>
      <c r="B1071" s="2" t="s">
        <v>31</v>
      </c>
      <c r="C1071" s="2" t="s">
        <v>917</v>
      </c>
      <c r="D1071" s="2" t="s">
        <v>322</v>
      </c>
      <c r="E1071" s="3">
        <v>3560600146294</v>
      </c>
      <c r="F1071" s="95" t="s">
        <v>3064</v>
      </c>
      <c r="H1071" s="2" t="s">
        <v>32</v>
      </c>
      <c r="I1071" s="2">
        <v>26193</v>
      </c>
      <c r="J1071" s="2" t="s">
        <v>93</v>
      </c>
      <c r="K1071" s="2">
        <v>191</v>
      </c>
      <c r="L1071" s="2">
        <v>2565</v>
      </c>
      <c r="M1071" s="28">
        <v>2</v>
      </c>
      <c r="N1071" s="5">
        <v>2</v>
      </c>
      <c r="O1071" s="5">
        <v>0</v>
      </c>
      <c r="P1071" s="5">
        <v>62</v>
      </c>
      <c r="Q1071" s="2">
        <f t="shared" si="13"/>
        <v>862</v>
      </c>
      <c r="R1071" s="28">
        <v>862</v>
      </c>
      <c r="AA1071" s="14"/>
      <c r="AN1071" s="16"/>
      <c r="AO1071" s="4"/>
    </row>
    <row r="1072" spans="1:41" x14ac:dyDescent="0.3">
      <c r="H1072" s="2" t="s">
        <v>32</v>
      </c>
      <c r="I1072" s="2">
        <v>8648</v>
      </c>
      <c r="J1072" s="2" t="s">
        <v>150</v>
      </c>
      <c r="K1072" s="2">
        <v>37</v>
      </c>
      <c r="L1072" s="2">
        <v>3839</v>
      </c>
      <c r="M1072" s="28">
        <v>2</v>
      </c>
      <c r="N1072" s="5">
        <v>1</v>
      </c>
      <c r="O1072" s="5">
        <v>0</v>
      </c>
      <c r="P1072" s="5">
        <v>65.400000000000006</v>
      </c>
      <c r="Q1072" s="2">
        <f t="shared" si="13"/>
        <v>465.4</v>
      </c>
      <c r="R1072" s="28">
        <v>465.4</v>
      </c>
      <c r="AA1072" s="14"/>
      <c r="AN1072" s="16"/>
      <c r="AO1072" s="4"/>
    </row>
    <row r="1073" spans="1:42" x14ac:dyDescent="0.3">
      <c r="H1073" s="2" t="s">
        <v>32</v>
      </c>
      <c r="I1073" s="2">
        <v>8631</v>
      </c>
      <c r="J1073" s="2" t="s">
        <v>150</v>
      </c>
      <c r="K1073" s="2">
        <v>35</v>
      </c>
      <c r="L1073" s="2">
        <v>3050</v>
      </c>
      <c r="M1073" s="28">
        <v>2</v>
      </c>
      <c r="N1073" s="5">
        <v>4</v>
      </c>
      <c r="O1073" s="5">
        <v>0</v>
      </c>
      <c r="P1073" s="5">
        <v>31</v>
      </c>
      <c r="Q1073" s="2">
        <f t="shared" si="13"/>
        <v>1631</v>
      </c>
      <c r="R1073" s="28">
        <v>1631</v>
      </c>
      <c r="AA1073" s="14"/>
      <c r="AN1073" s="16"/>
      <c r="AO1073" s="4"/>
    </row>
    <row r="1074" spans="1:42" x14ac:dyDescent="0.3">
      <c r="H1074" s="2" t="s">
        <v>32</v>
      </c>
      <c r="I1074" s="2">
        <v>34051</v>
      </c>
      <c r="J1074" s="2" t="s">
        <v>150</v>
      </c>
      <c r="K1074" s="2">
        <v>467</v>
      </c>
      <c r="L1074" s="2">
        <v>3385</v>
      </c>
      <c r="M1074" s="28">
        <v>2</v>
      </c>
      <c r="N1074" s="5">
        <v>0</v>
      </c>
      <c r="O1074" s="5">
        <v>3</v>
      </c>
      <c r="P1074" s="5">
        <v>49</v>
      </c>
      <c r="Q1074" s="2">
        <f t="shared" si="13"/>
        <v>349</v>
      </c>
      <c r="R1074" s="28">
        <v>349</v>
      </c>
      <c r="AA1074" s="14"/>
      <c r="AN1074" s="16"/>
      <c r="AO1074" s="4"/>
    </row>
    <row r="1075" spans="1:42" x14ac:dyDescent="0.3">
      <c r="H1075" s="2" t="s">
        <v>32</v>
      </c>
      <c r="I1075" s="2">
        <v>26051</v>
      </c>
      <c r="J1075" s="2" t="s">
        <v>150</v>
      </c>
      <c r="K1075" s="2">
        <v>346</v>
      </c>
      <c r="L1075" s="2">
        <v>2523</v>
      </c>
      <c r="M1075" s="28">
        <v>2</v>
      </c>
      <c r="N1075" s="5">
        <v>13</v>
      </c>
      <c r="O1075" s="5">
        <v>2</v>
      </c>
      <c r="P1075" s="5">
        <v>91</v>
      </c>
      <c r="Q1075" s="2">
        <f t="shared" si="13"/>
        <v>5491</v>
      </c>
      <c r="R1075" s="28">
        <v>5491</v>
      </c>
      <c r="AA1075" s="14"/>
      <c r="AN1075" s="16"/>
      <c r="AO1075" s="4"/>
    </row>
    <row r="1076" spans="1:42" x14ac:dyDescent="0.3">
      <c r="A1076" s="5">
        <v>647</v>
      </c>
      <c r="B1076" s="2" t="s">
        <v>31</v>
      </c>
      <c r="C1076" s="2" t="s">
        <v>917</v>
      </c>
      <c r="D1076" s="2" t="s">
        <v>265</v>
      </c>
      <c r="E1076" s="3">
        <v>3560600133648</v>
      </c>
      <c r="F1076" s="95" t="s">
        <v>3087</v>
      </c>
      <c r="H1076" s="2" t="s">
        <v>32</v>
      </c>
      <c r="I1076" s="2">
        <v>34252</v>
      </c>
      <c r="J1076" s="2" t="s">
        <v>232</v>
      </c>
      <c r="K1076" s="2">
        <v>43</v>
      </c>
      <c r="L1076" s="2">
        <v>3554</v>
      </c>
      <c r="M1076" s="28">
        <v>1</v>
      </c>
      <c r="N1076" s="5">
        <v>5</v>
      </c>
      <c r="O1076" s="5">
        <v>0</v>
      </c>
      <c r="P1076" s="5">
        <v>84</v>
      </c>
      <c r="Q1076" s="2">
        <f t="shared" si="13"/>
        <v>2084</v>
      </c>
      <c r="R1076" s="28">
        <v>2084</v>
      </c>
      <c r="AA1076" s="14"/>
      <c r="AN1076" s="16"/>
      <c r="AO1076" s="4"/>
    </row>
    <row r="1077" spans="1:42" x14ac:dyDescent="0.3">
      <c r="H1077" s="2" t="s">
        <v>32</v>
      </c>
      <c r="I1077" s="2">
        <v>34265</v>
      </c>
      <c r="J1077" s="2" t="s">
        <v>232</v>
      </c>
      <c r="K1077" s="2">
        <v>59</v>
      </c>
      <c r="L1077" s="2">
        <v>3567</v>
      </c>
      <c r="M1077" s="28">
        <v>1</v>
      </c>
      <c r="N1077" s="5">
        <v>4</v>
      </c>
      <c r="O1077" s="5">
        <v>1</v>
      </c>
      <c r="P1077" s="5">
        <v>41</v>
      </c>
      <c r="Q1077" s="2">
        <f t="shared" si="13"/>
        <v>1741</v>
      </c>
      <c r="R1077" s="28">
        <v>1741</v>
      </c>
      <c r="AA1077" s="14"/>
      <c r="AN1077" s="16"/>
      <c r="AO1077" s="4"/>
    </row>
    <row r="1078" spans="1:42" x14ac:dyDescent="0.3">
      <c r="H1078" s="2" t="s">
        <v>32</v>
      </c>
      <c r="I1078" s="2">
        <v>34257</v>
      </c>
      <c r="J1078" s="2" t="s">
        <v>232</v>
      </c>
      <c r="K1078" s="2">
        <v>50</v>
      </c>
      <c r="L1078" s="2">
        <v>3559</v>
      </c>
      <c r="M1078" s="28">
        <v>1</v>
      </c>
      <c r="N1078" s="5">
        <v>2</v>
      </c>
      <c r="O1078" s="5">
        <v>3</v>
      </c>
      <c r="P1078" s="5">
        <v>81</v>
      </c>
      <c r="Q1078" s="2">
        <f t="shared" si="13"/>
        <v>1181</v>
      </c>
      <c r="R1078" s="28">
        <v>1181</v>
      </c>
      <c r="AA1078" s="14"/>
      <c r="AN1078" s="16"/>
      <c r="AO1078" s="4"/>
    </row>
    <row r="1079" spans="1:42" x14ac:dyDescent="0.3">
      <c r="H1079" s="2" t="s">
        <v>32</v>
      </c>
      <c r="I1079" s="2">
        <v>34263</v>
      </c>
      <c r="J1079" s="2" t="s">
        <v>232</v>
      </c>
      <c r="K1079" s="2">
        <v>60</v>
      </c>
      <c r="L1079" s="2">
        <v>3565</v>
      </c>
      <c r="M1079" s="28">
        <v>1</v>
      </c>
      <c r="N1079" s="5">
        <v>0</v>
      </c>
      <c r="O1079" s="5">
        <v>3</v>
      </c>
      <c r="P1079" s="5">
        <v>68</v>
      </c>
      <c r="Q1079" s="2">
        <f t="shared" si="13"/>
        <v>368</v>
      </c>
      <c r="R1079" s="28">
        <v>368</v>
      </c>
      <c r="AA1079" s="14"/>
      <c r="AN1079" s="16"/>
      <c r="AO1079" s="4"/>
    </row>
    <row r="1080" spans="1:42" x14ac:dyDescent="0.3">
      <c r="H1080" s="2" t="s">
        <v>32</v>
      </c>
      <c r="I1080" s="2">
        <v>31578</v>
      </c>
      <c r="J1080" s="2" t="s">
        <v>312</v>
      </c>
      <c r="K1080" s="2">
        <v>38</v>
      </c>
      <c r="L1080" s="2">
        <v>2844</v>
      </c>
      <c r="M1080" s="28">
        <v>1</v>
      </c>
      <c r="N1080" s="5">
        <v>0</v>
      </c>
      <c r="O1080" s="5">
        <v>0</v>
      </c>
      <c r="P1080" s="5">
        <v>0</v>
      </c>
      <c r="Q1080" s="2">
        <f t="shared" si="13"/>
        <v>0</v>
      </c>
      <c r="R1080" s="28">
        <v>0</v>
      </c>
      <c r="AA1080" s="14"/>
      <c r="AN1080" s="16"/>
      <c r="AO1080" s="4"/>
    </row>
    <row r="1081" spans="1:42" x14ac:dyDescent="0.3">
      <c r="A1081" s="5">
        <v>648</v>
      </c>
      <c r="B1081" s="2" t="s">
        <v>31</v>
      </c>
      <c r="C1081" s="2" t="s">
        <v>917</v>
      </c>
      <c r="D1081" s="2" t="s">
        <v>918</v>
      </c>
      <c r="E1081" s="3">
        <v>3560600007529</v>
      </c>
      <c r="F1081" s="95" t="s">
        <v>2594</v>
      </c>
      <c r="H1081" s="2" t="s">
        <v>32</v>
      </c>
      <c r="I1081" s="2">
        <v>104594</v>
      </c>
      <c r="J1081" s="2" t="s">
        <v>109</v>
      </c>
      <c r="K1081" s="2">
        <v>962</v>
      </c>
      <c r="L1081" s="2">
        <v>978</v>
      </c>
      <c r="N1081" s="5">
        <v>3</v>
      </c>
      <c r="O1081" s="5">
        <v>2</v>
      </c>
      <c r="P1081" s="5">
        <v>48</v>
      </c>
      <c r="Q1081" s="2">
        <f t="shared" si="13"/>
        <v>1448</v>
      </c>
      <c r="R1081" s="28">
        <v>1448</v>
      </c>
      <c r="AA1081" s="14"/>
      <c r="AN1081" s="16"/>
      <c r="AO1081" s="4"/>
    </row>
    <row r="1082" spans="1:42" x14ac:dyDescent="0.3">
      <c r="A1082" s="5">
        <v>649</v>
      </c>
      <c r="B1082" s="2" t="s">
        <v>31</v>
      </c>
      <c r="C1082" s="2" t="s">
        <v>917</v>
      </c>
      <c r="D1082" s="2" t="s">
        <v>322</v>
      </c>
      <c r="E1082" s="3">
        <v>3560600146294</v>
      </c>
      <c r="F1082" s="95" t="s">
        <v>3064</v>
      </c>
      <c r="H1082" s="2" t="s">
        <v>32</v>
      </c>
      <c r="I1082" s="2">
        <v>26094</v>
      </c>
      <c r="J1082" s="2" t="s">
        <v>93</v>
      </c>
      <c r="K1082" s="2">
        <v>189</v>
      </c>
      <c r="L1082" s="2">
        <v>25656</v>
      </c>
      <c r="M1082" s="28">
        <v>2</v>
      </c>
      <c r="N1082" s="5">
        <v>1</v>
      </c>
      <c r="O1082" s="5">
        <v>3</v>
      </c>
      <c r="P1082" s="5">
        <v>53</v>
      </c>
      <c r="Q1082" s="2">
        <f t="shared" si="13"/>
        <v>753</v>
      </c>
      <c r="R1082" s="28">
        <v>753</v>
      </c>
      <c r="AA1082" s="14"/>
      <c r="AN1082" s="16"/>
      <c r="AO1082" s="4"/>
    </row>
    <row r="1083" spans="1:42" x14ac:dyDescent="0.3">
      <c r="A1083" s="5">
        <v>650</v>
      </c>
      <c r="B1083" s="2" t="s">
        <v>31</v>
      </c>
      <c r="C1083" s="2" t="s">
        <v>917</v>
      </c>
      <c r="D1083" s="2" t="s">
        <v>300</v>
      </c>
      <c r="E1083" s="3">
        <v>3560200495267</v>
      </c>
      <c r="F1083" s="95" t="s">
        <v>2422</v>
      </c>
      <c r="H1083" s="2" t="s">
        <v>32</v>
      </c>
      <c r="I1083" s="2">
        <v>36564</v>
      </c>
      <c r="J1083" s="2" t="s">
        <v>119</v>
      </c>
      <c r="K1083" s="2">
        <v>378</v>
      </c>
      <c r="L1083" s="2">
        <v>3951</v>
      </c>
      <c r="M1083" s="28">
        <v>9</v>
      </c>
      <c r="N1083" s="5">
        <v>0</v>
      </c>
      <c r="O1083" s="5">
        <v>2</v>
      </c>
      <c r="P1083" s="5">
        <v>0</v>
      </c>
      <c r="Q1083" s="2">
        <f t="shared" si="13"/>
        <v>200</v>
      </c>
      <c r="S1083" s="2">
        <v>200</v>
      </c>
      <c r="W1083" s="2">
        <v>111</v>
      </c>
      <c r="X1083" s="2" t="s">
        <v>31</v>
      </c>
      <c r="Y1083" s="2" t="s">
        <v>917</v>
      </c>
      <c r="Z1083" s="2" t="s">
        <v>300</v>
      </c>
      <c r="AA1083" s="14">
        <v>3560200495267</v>
      </c>
      <c r="AB1083" s="28">
        <v>266</v>
      </c>
      <c r="AC1083" s="2" t="s">
        <v>35</v>
      </c>
      <c r="AD1083" s="2" t="s">
        <v>90</v>
      </c>
      <c r="AE1083" s="2" t="s">
        <v>45</v>
      </c>
      <c r="AF1083" s="2" t="s">
        <v>48</v>
      </c>
      <c r="AG1083" s="2">
        <v>17.600000000000001</v>
      </c>
      <c r="AH1083" s="2">
        <v>10</v>
      </c>
      <c r="AI1083" s="2">
        <v>352</v>
      </c>
      <c r="AK1083" s="28">
        <v>352</v>
      </c>
      <c r="AN1083" s="16" t="s">
        <v>1836</v>
      </c>
      <c r="AO1083" s="4" t="s">
        <v>60</v>
      </c>
    </row>
    <row r="1084" spans="1:42" x14ac:dyDescent="0.3">
      <c r="N1084" s="5"/>
      <c r="O1084" s="5"/>
      <c r="P1084" s="5"/>
      <c r="AA1084" s="14"/>
      <c r="AF1084" s="2" t="s">
        <v>49</v>
      </c>
      <c r="AG1084" s="2">
        <v>17.600000000000001</v>
      </c>
      <c r="AH1084" s="2">
        <v>10</v>
      </c>
      <c r="AN1084" s="16"/>
      <c r="AO1084" s="4"/>
    </row>
    <row r="1085" spans="1:42" x14ac:dyDescent="0.3">
      <c r="A1085" s="5">
        <v>651</v>
      </c>
      <c r="B1085" s="2" t="s">
        <v>31</v>
      </c>
      <c r="C1085" s="2" t="s">
        <v>919</v>
      </c>
      <c r="D1085" s="2" t="s">
        <v>384</v>
      </c>
      <c r="E1085" s="3">
        <v>5560600001268</v>
      </c>
      <c r="F1085" s="95" t="s">
        <v>2742</v>
      </c>
      <c r="H1085" s="2" t="s">
        <v>32</v>
      </c>
      <c r="I1085" s="2">
        <v>16306</v>
      </c>
      <c r="J1085" s="2" t="s">
        <v>306</v>
      </c>
      <c r="K1085" s="2">
        <v>115</v>
      </c>
      <c r="L1085" s="2">
        <v>1564</v>
      </c>
      <c r="M1085" s="28">
        <v>5</v>
      </c>
      <c r="N1085" s="5">
        <v>0</v>
      </c>
      <c r="O1085" s="5">
        <v>1</v>
      </c>
      <c r="P1085" s="5">
        <v>15</v>
      </c>
      <c r="Q1085" s="2">
        <f t="shared" si="13"/>
        <v>115</v>
      </c>
      <c r="R1085" s="28">
        <v>115</v>
      </c>
      <c r="AA1085" s="14"/>
      <c r="AN1085" s="16"/>
      <c r="AO1085" s="4"/>
    </row>
    <row r="1086" spans="1:42" s="48" customFormat="1" x14ac:dyDescent="0.3">
      <c r="A1086" s="7">
        <v>652</v>
      </c>
      <c r="B1086" s="6" t="s">
        <v>63</v>
      </c>
      <c r="C1086" s="6" t="s">
        <v>919</v>
      </c>
      <c r="D1086" s="6" t="s">
        <v>394</v>
      </c>
      <c r="E1086" s="44">
        <v>3560600437001</v>
      </c>
      <c r="F1086" s="98" t="s">
        <v>2463</v>
      </c>
      <c r="G1086" s="98"/>
      <c r="H1086" s="6" t="s">
        <v>32</v>
      </c>
      <c r="I1086" s="6">
        <v>33653</v>
      </c>
      <c r="J1086" s="6" t="s">
        <v>147</v>
      </c>
      <c r="K1086" s="6">
        <v>119</v>
      </c>
      <c r="L1086" s="6">
        <v>3232</v>
      </c>
      <c r="M1086" s="45">
        <v>6</v>
      </c>
      <c r="N1086" s="7">
        <v>0</v>
      </c>
      <c r="O1086" s="7">
        <v>1</v>
      </c>
      <c r="P1086" s="7">
        <v>60</v>
      </c>
      <c r="Q1086" s="6">
        <f t="shared" si="13"/>
        <v>160</v>
      </c>
      <c r="R1086" s="45">
        <v>160</v>
      </c>
      <c r="S1086" s="6"/>
      <c r="T1086" s="6"/>
      <c r="U1086" s="6"/>
      <c r="V1086" s="53"/>
      <c r="W1086" s="6"/>
      <c r="X1086" s="6"/>
      <c r="Y1086" s="6"/>
      <c r="Z1086" s="6"/>
      <c r="AA1086" s="46"/>
      <c r="AB1086" s="45"/>
      <c r="AC1086" s="6"/>
      <c r="AD1086" s="6"/>
      <c r="AE1086" s="6"/>
      <c r="AF1086" s="6"/>
      <c r="AG1086" s="6"/>
      <c r="AH1086" s="6"/>
      <c r="AI1086" s="6"/>
      <c r="AJ1086" s="6"/>
      <c r="AK1086" s="45"/>
      <c r="AL1086" s="6"/>
      <c r="AM1086" s="6"/>
      <c r="AN1086" s="47"/>
      <c r="AO1086" s="51"/>
      <c r="AP1086" s="6"/>
    </row>
    <row r="1087" spans="1:42" x14ac:dyDescent="0.3">
      <c r="A1087" s="5">
        <v>653</v>
      </c>
      <c r="B1087" s="2" t="s">
        <v>31</v>
      </c>
      <c r="C1087" s="2" t="s">
        <v>919</v>
      </c>
      <c r="D1087" s="2" t="s">
        <v>224</v>
      </c>
      <c r="E1087" s="3">
        <v>3560600130495</v>
      </c>
      <c r="F1087" s="95" t="s">
        <v>2681</v>
      </c>
      <c r="H1087" s="2" t="s">
        <v>32</v>
      </c>
      <c r="I1087" s="2">
        <v>33265</v>
      </c>
      <c r="K1087" s="2">
        <v>233</v>
      </c>
      <c r="L1087" s="2">
        <v>3072</v>
      </c>
      <c r="M1087" s="28">
        <v>1</v>
      </c>
      <c r="N1087" s="5">
        <v>1</v>
      </c>
      <c r="O1087" s="5">
        <v>0</v>
      </c>
      <c r="P1087" s="5">
        <v>1</v>
      </c>
      <c r="Q1087" s="2">
        <f t="shared" si="13"/>
        <v>401</v>
      </c>
      <c r="R1087" s="28">
        <v>401</v>
      </c>
      <c r="AA1087" s="14"/>
      <c r="AN1087" s="16"/>
      <c r="AO1087" s="4"/>
    </row>
    <row r="1088" spans="1:42" x14ac:dyDescent="0.3">
      <c r="A1088" s="5">
        <v>654</v>
      </c>
      <c r="B1088" s="2" t="s">
        <v>31</v>
      </c>
      <c r="C1088" s="2" t="s">
        <v>919</v>
      </c>
      <c r="D1088" s="2" t="s">
        <v>467</v>
      </c>
      <c r="F1088" s="95" t="s">
        <v>2374</v>
      </c>
      <c r="H1088" s="2" t="s">
        <v>32</v>
      </c>
      <c r="I1088" s="2">
        <v>31211</v>
      </c>
      <c r="J1088" s="2" t="s">
        <v>581</v>
      </c>
      <c r="K1088" s="2">
        <v>259</v>
      </c>
      <c r="L1088" s="2">
        <v>3906</v>
      </c>
      <c r="M1088" s="28">
        <v>7</v>
      </c>
      <c r="N1088" s="5">
        <v>3</v>
      </c>
      <c r="O1088" s="5">
        <v>2</v>
      </c>
      <c r="P1088" s="5">
        <v>77</v>
      </c>
      <c r="Q1088" s="2">
        <f t="shared" si="13"/>
        <v>1477</v>
      </c>
      <c r="R1088" s="28">
        <v>1477</v>
      </c>
      <c r="AA1088" s="14"/>
      <c r="AN1088" s="16"/>
      <c r="AO1088" s="4"/>
    </row>
    <row r="1089" spans="1:41" x14ac:dyDescent="0.3">
      <c r="A1089" s="5">
        <v>655</v>
      </c>
      <c r="B1089" s="2" t="s">
        <v>63</v>
      </c>
      <c r="C1089" s="2" t="s">
        <v>920</v>
      </c>
      <c r="D1089" s="2" t="s">
        <v>838</v>
      </c>
      <c r="F1089" s="95" t="s">
        <v>2421</v>
      </c>
      <c r="H1089" s="2" t="s">
        <v>32</v>
      </c>
      <c r="I1089" s="2">
        <v>32192</v>
      </c>
      <c r="J1089" s="2" t="s">
        <v>135</v>
      </c>
      <c r="K1089" s="2">
        <v>65</v>
      </c>
      <c r="L1089" s="2">
        <v>2941</v>
      </c>
      <c r="M1089" s="28">
        <v>9</v>
      </c>
      <c r="N1089" s="5">
        <v>0</v>
      </c>
      <c r="O1089" s="5">
        <v>0</v>
      </c>
      <c r="P1089" s="5">
        <v>98</v>
      </c>
      <c r="Q1089" s="2">
        <f t="shared" si="13"/>
        <v>98</v>
      </c>
      <c r="R1089" s="28">
        <v>98</v>
      </c>
      <c r="AA1089" s="14"/>
      <c r="AN1089" s="16"/>
      <c r="AO1089" s="4"/>
    </row>
    <row r="1090" spans="1:41" x14ac:dyDescent="0.3">
      <c r="A1090" s="5">
        <v>656</v>
      </c>
      <c r="B1090" s="2" t="s">
        <v>63</v>
      </c>
      <c r="C1090" s="2" t="s">
        <v>920</v>
      </c>
      <c r="D1090" s="2" t="s">
        <v>921</v>
      </c>
      <c r="E1090" s="3">
        <v>3560600433382</v>
      </c>
      <c r="F1090" s="95" t="s">
        <v>2748</v>
      </c>
      <c r="H1090" s="2" t="s">
        <v>32</v>
      </c>
      <c r="I1090" s="2">
        <v>20225</v>
      </c>
      <c r="J1090" s="2" t="s">
        <v>93</v>
      </c>
      <c r="K1090" s="2">
        <v>60</v>
      </c>
      <c r="L1090" s="2">
        <v>1984</v>
      </c>
      <c r="M1090" s="28">
        <v>5</v>
      </c>
      <c r="N1090" s="5">
        <v>6</v>
      </c>
      <c r="O1090" s="5">
        <v>2</v>
      </c>
      <c r="P1090" s="5">
        <v>56</v>
      </c>
      <c r="Q1090" s="2">
        <f t="shared" si="13"/>
        <v>2656</v>
      </c>
      <c r="R1090" s="28">
        <v>2656</v>
      </c>
      <c r="AA1090" s="14"/>
      <c r="AN1090" s="16"/>
      <c r="AO1090" s="4"/>
    </row>
    <row r="1091" spans="1:41" x14ac:dyDescent="0.3">
      <c r="A1091" s="5">
        <v>657</v>
      </c>
      <c r="B1091" s="2" t="s">
        <v>63</v>
      </c>
      <c r="C1091" s="2" t="s">
        <v>920</v>
      </c>
      <c r="D1091" s="2" t="s">
        <v>399</v>
      </c>
      <c r="E1091" s="3">
        <v>3560600431827</v>
      </c>
      <c r="F1091" s="95" t="s">
        <v>2752</v>
      </c>
      <c r="H1091" s="2" t="s">
        <v>32</v>
      </c>
      <c r="I1091" s="2">
        <v>13232</v>
      </c>
      <c r="J1091" s="2" t="s">
        <v>93</v>
      </c>
      <c r="K1091" s="2">
        <v>25</v>
      </c>
      <c r="L1091" s="2">
        <v>1172</v>
      </c>
      <c r="M1091" s="28">
        <v>5</v>
      </c>
      <c r="N1091" s="5">
        <v>1</v>
      </c>
      <c r="O1091" s="5">
        <v>0</v>
      </c>
      <c r="P1091" s="5">
        <v>61</v>
      </c>
      <c r="Q1091" s="2">
        <f t="shared" si="13"/>
        <v>461</v>
      </c>
      <c r="R1091" s="28">
        <v>461</v>
      </c>
      <c r="AA1091" s="14"/>
      <c r="AN1091" s="16"/>
      <c r="AO1091" s="4"/>
    </row>
    <row r="1092" spans="1:41" x14ac:dyDescent="0.3">
      <c r="A1092" s="5">
        <v>658</v>
      </c>
      <c r="B1092" s="2" t="s">
        <v>63</v>
      </c>
      <c r="C1092" s="2" t="s">
        <v>920</v>
      </c>
      <c r="D1092" s="2" t="s">
        <v>922</v>
      </c>
      <c r="E1092" s="3">
        <v>3560600431045</v>
      </c>
      <c r="F1092" s="95" t="s">
        <v>2706</v>
      </c>
      <c r="H1092" s="2" t="s">
        <v>32</v>
      </c>
      <c r="I1092" s="2">
        <v>30205</v>
      </c>
      <c r="J1092" s="2" t="s">
        <v>93</v>
      </c>
      <c r="K1092" s="2">
        <v>274</v>
      </c>
      <c r="L1092" s="2">
        <v>2600</v>
      </c>
      <c r="M1092" s="28">
        <v>5</v>
      </c>
      <c r="N1092" s="5">
        <v>0</v>
      </c>
      <c r="O1092" s="5">
        <v>2</v>
      </c>
      <c r="P1092" s="5">
        <v>33</v>
      </c>
      <c r="Q1092" s="2">
        <f t="shared" si="13"/>
        <v>233</v>
      </c>
      <c r="R1092" s="28">
        <v>233</v>
      </c>
      <c r="AA1092" s="14"/>
      <c r="AN1092" s="16"/>
      <c r="AO1092" s="4"/>
    </row>
    <row r="1093" spans="1:41" x14ac:dyDescent="0.3">
      <c r="H1093" s="2" t="s">
        <v>32</v>
      </c>
      <c r="I1093" s="2">
        <v>31601</v>
      </c>
      <c r="J1093" s="2" t="s">
        <v>93</v>
      </c>
      <c r="K1093" s="2">
        <v>270</v>
      </c>
      <c r="L1093" s="2">
        <v>2673</v>
      </c>
      <c r="M1093" s="28">
        <v>5</v>
      </c>
      <c r="N1093" s="5">
        <v>16</v>
      </c>
      <c r="O1093" s="5">
        <v>3</v>
      </c>
      <c r="P1093" s="5">
        <v>70</v>
      </c>
      <c r="Q1093" s="2">
        <f t="shared" si="13"/>
        <v>6770</v>
      </c>
      <c r="R1093" s="28">
        <v>6770</v>
      </c>
      <c r="AA1093" s="14"/>
      <c r="AN1093" s="16"/>
      <c r="AO1093" s="4"/>
    </row>
    <row r="1094" spans="1:41" x14ac:dyDescent="0.3">
      <c r="A1094" s="5">
        <v>659</v>
      </c>
      <c r="B1094" s="2" t="s">
        <v>63</v>
      </c>
      <c r="C1094" s="2" t="s">
        <v>920</v>
      </c>
      <c r="D1094" s="23" t="s">
        <v>116</v>
      </c>
      <c r="E1094" s="3">
        <v>3560600173275</v>
      </c>
      <c r="F1094" s="95" t="s">
        <v>2388</v>
      </c>
      <c r="H1094" s="2" t="s">
        <v>32</v>
      </c>
      <c r="I1094" s="2">
        <v>35557</v>
      </c>
      <c r="J1094" s="2" t="s">
        <v>117</v>
      </c>
      <c r="K1094" s="2">
        <v>50</v>
      </c>
      <c r="L1094" s="2">
        <v>3765</v>
      </c>
      <c r="M1094" s="28">
        <v>8</v>
      </c>
      <c r="N1094" s="5">
        <v>4</v>
      </c>
      <c r="O1094" s="5">
        <v>1</v>
      </c>
      <c r="P1094" s="5">
        <v>56</v>
      </c>
      <c r="Q1094" s="2">
        <f t="shared" si="13"/>
        <v>1756</v>
      </c>
      <c r="R1094" s="28">
        <v>1756</v>
      </c>
      <c r="AA1094" s="14"/>
      <c r="AN1094" s="16"/>
      <c r="AO1094" s="4"/>
    </row>
    <row r="1095" spans="1:41" x14ac:dyDescent="0.3">
      <c r="A1095" s="5">
        <v>660</v>
      </c>
      <c r="B1095" s="2" t="s">
        <v>63</v>
      </c>
      <c r="C1095" s="2" t="s">
        <v>920</v>
      </c>
      <c r="D1095" s="2" t="s">
        <v>923</v>
      </c>
      <c r="E1095" s="3">
        <v>3102101188019</v>
      </c>
      <c r="F1095" s="95" t="s">
        <v>3088</v>
      </c>
      <c r="H1095" s="2" t="s">
        <v>32</v>
      </c>
      <c r="I1095" s="2">
        <v>33685</v>
      </c>
      <c r="J1095" s="2" t="s">
        <v>119</v>
      </c>
      <c r="K1095" s="2">
        <v>310</v>
      </c>
      <c r="L1095" s="2">
        <v>3264</v>
      </c>
      <c r="M1095" s="28">
        <v>8</v>
      </c>
      <c r="N1095" s="5">
        <v>0</v>
      </c>
      <c r="O1095" s="5">
        <v>2</v>
      </c>
      <c r="P1095" s="5">
        <v>2</v>
      </c>
      <c r="Q1095" s="2">
        <f t="shared" si="13"/>
        <v>202</v>
      </c>
      <c r="R1095" s="28">
        <v>202</v>
      </c>
      <c r="AA1095" s="14"/>
      <c r="AN1095" s="16"/>
      <c r="AO1095" s="4"/>
    </row>
    <row r="1096" spans="1:41" x14ac:dyDescent="0.3">
      <c r="A1096" s="5">
        <v>661</v>
      </c>
      <c r="B1096" s="2" t="s">
        <v>63</v>
      </c>
      <c r="C1096" s="2" t="s">
        <v>920</v>
      </c>
      <c r="D1096" s="2" t="s">
        <v>924</v>
      </c>
      <c r="E1096" s="3">
        <v>3560600133753</v>
      </c>
      <c r="F1096" s="95" t="s">
        <v>2669</v>
      </c>
      <c r="H1096" s="2" t="s">
        <v>32</v>
      </c>
      <c r="I1096" s="2">
        <v>16812</v>
      </c>
      <c r="J1096" s="24" t="s">
        <v>500</v>
      </c>
      <c r="K1096" s="2">
        <v>2</v>
      </c>
      <c r="L1096" s="2">
        <v>1649</v>
      </c>
      <c r="M1096" s="28">
        <v>1</v>
      </c>
      <c r="N1096" s="5">
        <v>1</v>
      </c>
      <c r="O1096" s="5">
        <v>0</v>
      </c>
      <c r="P1096" s="5">
        <v>53</v>
      </c>
      <c r="Q1096" s="2">
        <f t="shared" si="13"/>
        <v>453</v>
      </c>
      <c r="R1096" s="28">
        <v>453</v>
      </c>
      <c r="AA1096" s="14"/>
      <c r="AN1096" s="16"/>
      <c r="AO1096" s="4"/>
    </row>
    <row r="1097" spans="1:41" x14ac:dyDescent="0.3">
      <c r="A1097" s="5">
        <v>662</v>
      </c>
      <c r="B1097" s="2" t="s">
        <v>63</v>
      </c>
      <c r="C1097" s="2" t="s">
        <v>920</v>
      </c>
      <c r="D1097" s="2" t="s">
        <v>196</v>
      </c>
      <c r="E1097" s="3">
        <v>3560600431045</v>
      </c>
      <c r="F1097" s="95" t="s">
        <v>2706</v>
      </c>
      <c r="H1097" s="2" t="s">
        <v>32</v>
      </c>
      <c r="I1097" s="2">
        <v>34029</v>
      </c>
      <c r="J1097" s="2" t="s">
        <v>93</v>
      </c>
      <c r="K1097" s="2">
        <v>381</v>
      </c>
      <c r="L1097" s="2">
        <v>3363</v>
      </c>
      <c r="M1097" s="28">
        <v>5</v>
      </c>
      <c r="N1097" s="5">
        <v>1</v>
      </c>
      <c r="O1097" s="5">
        <v>1</v>
      </c>
      <c r="P1097" s="5">
        <v>7</v>
      </c>
      <c r="Q1097" s="2">
        <f t="shared" si="13"/>
        <v>507</v>
      </c>
      <c r="R1097" s="28">
        <v>507</v>
      </c>
      <c r="AA1097" s="14"/>
      <c r="AN1097" s="16"/>
      <c r="AO1097" s="4"/>
    </row>
    <row r="1098" spans="1:41" x14ac:dyDescent="0.3">
      <c r="A1098" s="5">
        <v>663</v>
      </c>
      <c r="B1098" s="2" t="s">
        <v>31</v>
      </c>
      <c r="C1098" s="2" t="s">
        <v>925</v>
      </c>
      <c r="D1098" s="2" t="s">
        <v>100</v>
      </c>
      <c r="E1098" s="3">
        <v>3560600148459</v>
      </c>
      <c r="F1098" s="95" t="s">
        <v>3089</v>
      </c>
      <c r="H1098" s="2" t="s">
        <v>32</v>
      </c>
      <c r="I1098" s="2">
        <v>21963</v>
      </c>
      <c r="J1098" s="2" t="s">
        <v>115</v>
      </c>
      <c r="K1098" s="2">
        <v>74</v>
      </c>
      <c r="L1098" s="2">
        <v>4153</v>
      </c>
      <c r="M1098" s="28">
        <v>3</v>
      </c>
      <c r="N1098" s="5">
        <v>3</v>
      </c>
      <c r="O1098" s="5">
        <v>0</v>
      </c>
      <c r="P1098" s="5">
        <v>58</v>
      </c>
      <c r="Q1098" s="2">
        <f t="shared" si="13"/>
        <v>1258</v>
      </c>
      <c r="R1098" s="28">
        <v>1258</v>
      </c>
      <c r="AA1098" s="14"/>
      <c r="AN1098" s="16"/>
      <c r="AO1098" s="4"/>
    </row>
    <row r="1099" spans="1:41" x14ac:dyDescent="0.3">
      <c r="A1099" s="5">
        <v>664</v>
      </c>
      <c r="B1099" s="2" t="s">
        <v>63</v>
      </c>
      <c r="C1099" s="2" t="s">
        <v>926</v>
      </c>
      <c r="D1099" s="2" t="s">
        <v>927</v>
      </c>
      <c r="E1099" s="3">
        <v>3560600392198</v>
      </c>
      <c r="F1099" s="95" t="s">
        <v>2793</v>
      </c>
      <c r="H1099" s="2" t="s">
        <v>32</v>
      </c>
      <c r="I1099" s="2">
        <v>5107</v>
      </c>
      <c r="J1099" s="2" t="s">
        <v>98</v>
      </c>
      <c r="K1099" s="2">
        <v>89</v>
      </c>
      <c r="L1099" s="2">
        <v>666</v>
      </c>
      <c r="N1099" s="5">
        <v>0</v>
      </c>
      <c r="O1099" s="5">
        <v>1</v>
      </c>
      <c r="P1099" s="5">
        <v>4</v>
      </c>
      <c r="Q1099" s="2">
        <f t="shared" si="13"/>
        <v>104</v>
      </c>
      <c r="R1099" s="28">
        <v>104</v>
      </c>
      <c r="AA1099" s="14"/>
      <c r="AN1099" s="16"/>
      <c r="AO1099" s="4"/>
    </row>
    <row r="1100" spans="1:41" x14ac:dyDescent="0.3">
      <c r="A1100" s="5">
        <v>665</v>
      </c>
      <c r="B1100" s="2" t="s">
        <v>63</v>
      </c>
      <c r="C1100" s="2" t="s">
        <v>928</v>
      </c>
      <c r="D1100" s="2" t="s">
        <v>327</v>
      </c>
      <c r="E1100" s="3">
        <v>5560600023814</v>
      </c>
      <c r="H1100" s="2" t="s">
        <v>32</v>
      </c>
      <c r="J1100" s="2" t="s">
        <v>93</v>
      </c>
      <c r="K1100" s="2">
        <v>3</v>
      </c>
      <c r="L1100" s="2">
        <v>4426</v>
      </c>
      <c r="N1100" s="5">
        <v>1</v>
      </c>
      <c r="O1100" s="5">
        <v>1</v>
      </c>
      <c r="P1100" s="5">
        <v>17</v>
      </c>
      <c r="Q1100" s="2">
        <f t="shared" si="13"/>
        <v>517</v>
      </c>
      <c r="R1100" s="28">
        <v>517</v>
      </c>
      <c r="AA1100" s="14"/>
      <c r="AN1100" s="16"/>
      <c r="AO1100" s="4"/>
    </row>
    <row r="1101" spans="1:41" x14ac:dyDescent="0.3">
      <c r="A1101" s="5">
        <v>666</v>
      </c>
      <c r="B1101" s="2" t="s">
        <v>31</v>
      </c>
      <c r="C1101" s="2" t="s">
        <v>929</v>
      </c>
      <c r="D1101" s="2" t="s">
        <v>156</v>
      </c>
      <c r="E1101" s="3">
        <v>3560600150356</v>
      </c>
      <c r="F1101" s="95" t="s">
        <v>3090</v>
      </c>
      <c r="H1101" s="2" t="s">
        <v>32</v>
      </c>
      <c r="I1101" s="2">
        <v>21961</v>
      </c>
      <c r="J1101" s="2">
        <v>3620</v>
      </c>
      <c r="K1101" s="2">
        <v>76</v>
      </c>
      <c r="L1101" s="2">
        <v>4151</v>
      </c>
      <c r="M1101" s="28">
        <v>3</v>
      </c>
      <c r="N1101" s="5">
        <v>4</v>
      </c>
      <c r="O1101" s="5">
        <v>0</v>
      </c>
      <c r="P1101" s="5">
        <v>39</v>
      </c>
      <c r="Q1101" s="2">
        <f t="shared" si="13"/>
        <v>1639</v>
      </c>
      <c r="R1101" s="28">
        <v>1639</v>
      </c>
      <c r="AA1101" s="14"/>
      <c r="AN1101" s="16"/>
      <c r="AO1101" s="4"/>
    </row>
    <row r="1102" spans="1:41" x14ac:dyDescent="0.3">
      <c r="H1102" s="2" t="s">
        <v>32</v>
      </c>
      <c r="I1102" s="2">
        <v>12992</v>
      </c>
      <c r="J1102" s="2" t="s">
        <v>115</v>
      </c>
      <c r="K1102" s="2">
        <v>486</v>
      </c>
      <c r="L1102" s="2">
        <v>2321</v>
      </c>
      <c r="M1102" s="28">
        <v>3</v>
      </c>
      <c r="N1102" s="5">
        <v>7</v>
      </c>
      <c r="O1102" s="5">
        <v>1</v>
      </c>
      <c r="P1102" s="5">
        <v>90.2</v>
      </c>
      <c r="Q1102" s="2">
        <f t="shared" si="13"/>
        <v>2990.2</v>
      </c>
      <c r="R1102" s="28">
        <v>2990.2</v>
      </c>
      <c r="AA1102" s="14"/>
      <c r="AN1102" s="16"/>
      <c r="AO1102" s="4"/>
    </row>
    <row r="1103" spans="1:41" x14ac:dyDescent="0.3">
      <c r="A1103" s="5">
        <v>667</v>
      </c>
      <c r="B1103" s="2" t="s">
        <v>31</v>
      </c>
      <c r="C1103" s="2" t="s">
        <v>929</v>
      </c>
      <c r="D1103" s="2" t="s">
        <v>418</v>
      </c>
      <c r="E1103" s="3">
        <v>3560600124631</v>
      </c>
      <c r="F1103" s="95" t="s">
        <v>2574</v>
      </c>
      <c r="H1103" s="2" t="s">
        <v>32</v>
      </c>
      <c r="I1103" s="2">
        <v>8647</v>
      </c>
      <c r="J1103" s="2" t="s">
        <v>150</v>
      </c>
      <c r="K1103" s="2">
        <v>31</v>
      </c>
      <c r="L1103" s="2">
        <v>3066</v>
      </c>
      <c r="M1103" s="28">
        <v>10</v>
      </c>
      <c r="N1103" s="5">
        <v>1</v>
      </c>
      <c r="O1103" s="5">
        <v>2</v>
      </c>
      <c r="P1103" s="5">
        <v>88</v>
      </c>
      <c r="Q1103" s="2">
        <f t="shared" si="13"/>
        <v>688</v>
      </c>
      <c r="R1103" s="28">
        <v>688</v>
      </c>
      <c r="AA1103" s="14"/>
      <c r="AN1103" s="16"/>
      <c r="AO1103" s="4"/>
    </row>
    <row r="1104" spans="1:41" x14ac:dyDescent="0.3">
      <c r="H1104" s="2" t="s">
        <v>32</v>
      </c>
      <c r="I1104" s="2">
        <v>21078</v>
      </c>
      <c r="J1104" s="2" t="s">
        <v>150</v>
      </c>
      <c r="K1104" s="2">
        <v>286</v>
      </c>
      <c r="L1104" s="2">
        <v>2123</v>
      </c>
      <c r="M1104" s="28">
        <v>10</v>
      </c>
      <c r="N1104" s="5">
        <v>2</v>
      </c>
      <c r="O1104" s="5">
        <v>2</v>
      </c>
      <c r="P1104" s="5">
        <v>17</v>
      </c>
      <c r="Q1104" s="2">
        <f t="shared" si="13"/>
        <v>1017</v>
      </c>
      <c r="R1104" s="28">
        <v>1017</v>
      </c>
      <c r="AA1104" s="14"/>
      <c r="AN1104" s="16"/>
      <c r="AO1104" s="4"/>
    </row>
    <row r="1105" spans="1:42" x14ac:dyDescent="0.3">
      <c r="H1105" s="2" t="s">
        <v>32</v>
      </c>
      <c r="I1105" s="2">
        <v>18145</v>
      </c>
      <c r="J1105" s="2" t="s">
        <v>419</v>
      </c>
      <c r="K1105" s="2">
        <v>11</v>
      </c>
      <c r="L1105" s="2">
        <v>1815</v>
      </c>
      <c r="M1105" s="28">
        <v>10</v>
      </c>
      <c r="N1105" s="5">
        <v>0</v>
      </c>
      <c r="O1105" s="5">
        <v>1</v>
      </c>
      <c r="P1105" s="5">
        <v>90.3</v>
      </c>
      <c r="Q1105" s="2">
        <f t="shared" si="13"/>
        <v>190.3</v>
      </c>
      <c r="R1105" s="28">
        <v>190.3</v>
      </c>
      <c r="AA1105" s="14"/>
      <c r="AN1105" s="16"/>
      <c r="AO1105" s="4"/>
    </row>
    <row r="1106" spans="1:42" x14ac:dyDescent="0.3">
      <c r="A1106" s="5">
        <v>668</v>
      </c>
      <c r="B1106" s="2" t="s">
        <v>31</v>
      </c>
      <c r="C1106" s="2" t="s">
        <v>929</v>
      </c>
      <c r="D1106" s="2" t="s">
        <v>377</v>
      </c>
      <c r="E1106" s="3">
        <v>3560600121135</v>
      </c>
      <c r="F1106" s="95" t="s">
        <v>2443</v>
      </c>
      <c r="H1106" s="2" t="s">
        <v>32</v>
      </c>
      <c r="I1106" s="2">
        <v>20361</v>
      </c>
      <c r="J1106" s="2" t="s">
        <v>119</v>
      </c>
      <c r="K1106" s="2">
        <v>80</v>
      </c>
      <c r="L1106" s="2">
        <v>2015</v>
      </c>
      <c r="M1106" s="28">
        <v>6</v>
      </c>
      <c r="N1106" s="5">
        <v>1</v>
      </c>
      <c r="O1106" s="5">
        <v>2</v>
      </c>
      <c r="P1106" s="5">
        <v>72</v>
      </c>
      <c r="Q1106" s="2">
        <f t="shared" si="13"/>
        <v>672</v>
      </c>
      <c r="R1106" s="28">
        <v>672</v>
      </c>
      <c r="AA1106" s="14"/>
      <c r="AN1106" s="16"/>
      <c r="AO1106" s="4"/>
    </row>
    <row r="1107" spans="1:42" x14ac:dyDescent="0.3">
      <c r="H1107" s="2" t="s">
        <v>32</v>
      </c>
      <c r="I1107" s="2">
        <v>477</v>
      </c>
      <c r="J1107" s="2" t="s">
        <v>375</v>
      </c>
      <c r="K1107" s="2">
        <v>74</v>
      </c>
      <c r="L1107" s="2">
        <v>400</v>
      </c>
      <c r="M1107" s="28">
        <v>6</v>
      </c>
      <c r="N1107" s="5">
        <v>0</v>
      </c>
      <c r="O1107" s="5">
        <v>1</v>
      </c>
      <c r="P1107" s="5">
        <v>34</v>
      </c>
      <c r="Q1107" s="2">
        <f t="shared" si="13"/>
        <v>134</v>
      </c>
      <c r="R1107" s="28">
        <v>134</v>
      </c>
      <c r="AA1107" s="14"/>
      <c r="AN1107" s="16"/>
      <c r="AO1107" s="4"/>
    </row>
    <row r="1108" spans="1:42" x14ac:dyDescent="0.3">
      <c r="A1108" s="5">
        <v>669</v>
      </c>
      <c r="B1108" s="2" t="s">
        <v>31</v>
      </c>
      <c r="C1108" s="2" t="s">
        <v>930</v>
      </c>
      <c r="D1108" s="2" t="s">
        <v>418</v>
      </c>
      <c r="E1108" s="3">
        <v>3560600124592</v>
      </c>
      <c r="F1108" s="95" t="s">
        <v>2671</v>
      </c>
      <c r="H1108" s="2" t="s">
        <v>32</v>
      </c>
      <c r="I1108" s="2">
        <v>18143</v>
      </c>
      <c r="J1108" s="23" t="s">
        <v>931</v>
      </c>
      <c r="K1108" s="2">
        <v>16</v>
      </c>
      <c r="L1108" s="2">
        <v>1813</v>
      </c>
      <c r="M1108" s="28">
        <v>1</v>
      </c>
      <c r="N1108" s="5">
        <v>0</v>
      </c>
      <c r="O1108" s="5">
        <v>1</v>
      </c>
      <c r="P1108" s="5">
        <v>73.400000000000006</v>
      </c>
      <c r="Q1108" s="2">
        <f t="shared" si="13"/>
        <v>173.4</v>
      </c>
      <c r="R1108" s="28">
        <v>173.4</v>
      </c>
      <c r="AA1108" s="14"/>
      <c r="AN1108" s="16"/>
      <c r="AO1108" s="4"/>
    </row>
    <row r="1109" spans="1:42" x14ac:dyDescent="0.3">
      <c r="A1109" s="5">
        <v>670</v>
      </c>
      <c r="B1109" s="2" t="s">
        <v>31</v>
      </c>
      <c r="C1109" s="2" t="s">
        <v>932</v>
      </c>
      <c r="D1109" s="2" t="s">
        <v>265</v>
      </c>
      <c r="E1109" s="3">
        <v>3560600031225</v>
      </c>
      <c r="F1109" s="95" t="s">
        <v>2788</v>
      </c>
      <c r="H1109" s="2" t="s">
        <v>32</v>
      </c>
      <c r="I1109" s="2">
        <v>34202</v>
      </c>
      <c r="J1109" s="2" t="s">
        <v>117</v>
      </c>
      <c r="K1109" s="2">
        <v>16</v>
      </c>
      <c r="L1109" s="2">
        <v>3522</v>
      </c>
      <c r="M1109" s="28">
        <v>11</v>
      </c>
      <c r="N1109" s="5">
        <v>5</v>
      </c>
      <c r="O1109" s="5">
        <v>1</v>
      </c>
      <c r="P1109" s="5">
        <v>22</v>
      </c>
      <c r="Q1109" s="2">
        <f t="shared" si="13"/>
        <v>2122</v>
      </c>
      <c r="R1109" s="28">
        <v>2122</v>
      </c>
      <c r="AA1109" s="14"/>
      <c r="AN1109" s="16"/>
      <c r="AO1109" s="4"/>
    </row>
    <row r="1110" spans="1:42" x14ac:dyDescent="0.3">
      <c r="A1110" s="5">
        <v>671</v>
      </c>
      <c r="B1110" s="2" t="s">
        <v>63</v>
      </c>
      <c r="C1110" s="2" t="s">
        <v>933</v>
      </c>
      <c r="D1110" s="2" t="s">
        <v>934</v>
      </c>
      <c r="E1110" s="3">
        <v>3560600361080</v>
      </c>
      <c r="F1110" s="95" t="s">
        <v>2595</v>
      </c>
      <c r="H1110" s="2" t="s">
        <v>32</v>
      </c>
      <c r="I1110" s="2">
        <v>24883</v>
      </c>
      <c r="J1110" s="2" t="s">
        <v>115</v>
      </c>
      <c r="K1110" s="2">
        <v>104</v>
      </c>
      <c r="L1110" s="2">
        <v>2313</v>
      </c>
      <c r="M1110" s="28">
        <v>8</v>
      </c>
      <c r="N1110" s="5">
        <v>0</v>
      </c>
      <c r="O1110" s="5">
        <v>0</v>
      </c>
      <c r="P1110" s="5">
        <v>79</v>
      </c>
      <c r="Q1110" s="2">
        <f t="shared" si="13"/>
        <v>79</v>
      </c>
      <c r="R1110" s="28">
        <v>79</v>
      </c>
      <c r="AA1110" s="14"/>
      <c r="AN1110" s="16"/>
      <c r="AO1110" s="4"/>
    </row>
    <row r="1111" spans="1:42" x14ac:dyDescent="0.3">
      <c r="A1111" s="5">
        <v>672</v>
      </c>
      <c r="B1111" s="2" t="s">
        <v>31</v>
      </c>
      <c r="C1111" s="2" t="s">
        <v>935</v>
      </c>
      <c r="D1111" s="2" t="s">
        <v>936</v>
      </c>
      <c r="E1111" s="3">
        <v>5560600024381</v>
      </c>
      <c r="F1111" s="95" t="s">
        <v>2906</v>
      </c>
      <c r="H1111" s="2" t="s">
        <v>32</v>
      </c>
      <c r="I1111" s="2">
        <v>12578</v>
      </c>
      <c r="J1111" s="2" t="s">
        <v>115</v>
      </c>
      <c r="K1111" s="2">
        <v>649</v>
      </c>
      <c r="L1111" s="2">
        <v>4748</v>
      </c>
      <c r="M1111" s="28">
        <v>1</v>
      </c>
      <c r="N1111" s="5">
        <v>5</v>
      </c>
      <c r="O1111" s="5">
        <v>2</v>
      </c>
      <c r="P1111" s="5">
        <v>59</v>
      </c>
      <c r="Q1111" s="2">
        <f t="shared" si="13"/>
        <v>2259</v>
      </c>
      <c r="R1111" s="28">
        <v>2259</v>
      </c>
      <c r="AA1111" s="14"/>
      <c r="AN1111" s="16"/>
      <c r="AO1111" s="4"/>
    </row>
    <row r="1112" spans="1:42" s="35" customFormat="1" x14ac:dyDescent="0.3">
      <c r="A1112" s="32">
        <v>673</v>
      </c>
      <c r="B1112" s="18" t="s">
        <v>31</v>
      </c>
      <c r="C1112" s="18" t="s">
        <v>1752</v>
      </c>
      <c r="D1112" s="18" t="s">
        <v>596</v>
      </c>
      <c r="E1112" s="30">
        <v>3560600392635</v>
      </c>
      <c r="F1112" s="99" t="s">
        <v>2285</v>
      </c>
      <c r="G1112" s="99"/>
      <c r="H1112" s="18" t="s">
        <v>32</v>
      </c>
      <c r="I1112" s="18">
        <v>2109</v>
      </c>
      <c r="J1112" s="18" t="s">
        <v>98</v>
      </c>
      <c r="K1112" s="18">
        <v>35</v>
      </c>
      <c r="L1112" s="18">
        <v>196</v>
      </c>
      <c r="M1112" s="31">
        <v>3</v>
      </c>
      <c r="N1112" s="32">
        <v>0</v>
      </c>
      <c r="O1112" s="32">
        <v>2</v>
      </c>
      <c r="P1112" s="32">
        <v>12</v>
      </c>
      <c r="Q1112" s="18">
        <f t="shared" si="13"/>
        <v>212</v>
      </c>
      <c r="R1112" s="31"/>
      <c r="S1112" s="18">
        <v>212</v>
      </c>
      <c r="T1112" s="18"/>
      <c r="U1112" s="18"/>
      <c r="V1112" s="37"/>
      <c r="W1112" s="18">
        <v>112</v>
      </c>
      <c r="X1112" s="18" t="s">
        <v>31</v>
      </c>
      <c r="Y1112" s="18" t="s">
        <v>1752</v>
      </c>
      <c r="Z1112" s="18" t="s">
        <v>596</v>
      </c>
      <c r="AA1112" s="33">
        <v>3560600392635</v>
      </c>
      <c r="AB1112" s="31">
        <v>90</v>
      </c>
      <c r="AC1112" s="18" t="s">
        <v>35</v>
      </c>
      <c r="AD1112" s="18" t="s">
        <v>90</v>
      </c>
      <c r="AE1112" s="18" t="s">
        <v>45</v>
      </c>
      <c r="AF1112" s="18" t="s">
        <v>48</v>
      </c>
      <c r="AG1112" s="18">
        <v>12</v>
      </c>
      <c r="AH1112" s="18">
        <v>18.5</v>
      </c>
      <c r="AI1112" s="18">
        <f>SUM(AG1112*AH1112)</f>
        <v>222</v>
      </c>
      <c r="AJ1112" s="18"/>
      <c r="AK1112" s="31">
        <v>222</v>
      </c>
      <c r="AL1112" s="18"/>
      <c r="AM1112" s="18"/>
      <c r="AN1112" s="34" t="s">
        <v>1747</v>
      </c>
      <c r="AO1112" s="58" t="s">
        <v>60</v>
      </c>
      <c r="AP1112" s="18"/>
    </row>
    <row r="1113" spans="1:42" x14ac:dyDescent="0.3">
      <c r="A1113" s="5">
        <v>674</v>
      </c>
      <c r="B1113" s="2" t="s">
        <v>64</v>
      </c>
      <c r="C1113" s="2" t="s">
        <v>937</v>
      </c>
      <c r="D1113" s="2" t="s">
        <v>134</v>
      </c>
      <c r="E1113" s="3">
        <v>1101401889414</v>
      </c>
      <c r="F1113" s="95" t="s">
        <v>2792</v>
      </c>
      <c r="H1113" s="2" t="s">
        <v>32</v>
      </c>
      <c r="I1113" s="2">
        <v>34322</v>
      </c>
      <c r="J1113" s="2" t="s">
        <v>119</v>
      </c>
      <c r="K1113" s="2">
        <v>348</v>
      </c>
      <c r="L1113" s="2">
        <v>3618</v>
      </c>
      <c r="M1113" s="28">
        <v>4</v>
      </c>
      <c r="N1113" s="5">
        <v>0</v>
      </c>
      <c r="O1113" s="5">
        <v>1</v>
      </c>
      <c r="P1113" s="5">
        <v>3</v>
      </c>
      <c r="Q1113" s="2">
        <f t="shared" si="13"/>
        <v>103</v>
      </c>
      <c r="R1113" s="28">
        <v>103</v>
      </c>
      <c r="AA1113" s="14"/>
      <c r="AN1113" s="16"/>
      <c r="AO1113" s="4"/>
    </row>
    <row r="1114" spans="1:42" x14ac:dyDescent="0.3">
      <c r="A1114" s="5">
        <v>675</v>
      </c>
      <c r="B1114" s="2" t="s">
        <v>63</v>
      </c>
      <c r="C1114" s="2" t="s">
        <v>938</v>
      </c>
      <c r="D1114" s="2" t="s">
        <v>100</v>
      </c>
      <c r="F1114" s="95" t="s">
        <v>2471</v>
      </c>
      <c r="H1114" s="2" t="s">
        <v>32</v>
      </c>
      <c r="I1114" s="2">
        <v>33413</v>
      </c>
      <c r="J1114" s="2" t="s">
        <v>147</v>
      </c>
      <c r="K1114" s="2">
        <v>89</v>
      </c>
      <c r="L1114" s="2">
        <v>3189</v>
      </c>
      <c r="M1114" s="28">
        <v>6</v>
      </c>
      <c r="N1114" s="5">
        <v>8</v>
      </c>
      <c r="O1114" s="5">
        <v>2</v>
      </c>
      <c r="P1114" s="5">
        <v>31</v>
      </c>
      <c r="Q1114" s="2">
        <f t="shared" si="13"/>
        <v>3431</v>
      </c>
      <c r="R1114" s="28">
        <v>3431</v>
      </c>
      <c r="AA1114" s="14"/>
      <c r="AN1114" s="16"/>
      <c r="AO1114" s="4"/>
    </row>
    <row r="1115" spans="1:42" x14ac:dyDescent="0.3">
      <c r="A1115" s="5">
        <v>676</v>
      </c>
      <c r="B1115" s="2" t="s">
        <v>64</v>
      </c>
      <c r="C1115" s="2" t="s">
        <v>938</v>
      </c>
      <c r="D1115" s="2" t="s">
        <v>208</v>
      </c>
      <c r="F1115" s="95" t="s">
        <v>3091</v>
      </c>
      <c r="H1115" s="2" t="s">
        <v>32</v>
      </c>
      <c r="I1115" s="2">
        <v>10571</v>
      </c>
      <c r="J1115" s="2" t="s">
        <v>276</v>
      </c>
      <c r="K1115" s="2">
        <v>954</v>
      </c>
      <c r="L1115" s="2">
        <v>955</v>
      </c>
      <c r="M1115" s="28">
        <v>15</v>
      </c>
      <c r="N1115" s="5">
        <v>6</v>
      </c>
      <c r="O1115" s="5">
        <v>1</v>
      </c>
      <c r="P1115" s="5">
        <v>0</v>
      </c>
      <c r="Q1115" s="2">
        <f t="shared" si="13"/>
        <v>2500</v>
      </c>
      <c r="R1115" s="28">
        <v>2500</v>
      </c>
      <c r="AA1115" s="14"/>
      <c r="AN1115" s="16"/>
      <c r="AO1115" s="4"/>
    </row>
    <row r="1116" spans="1:42" x14ac:dyDescent="0.3">
      <c r="A1116" s="5">
        <v>677</v>
      </c>
      <c r="B1116" s="2" t="s">
        <v>31</v>
      </c>
      <c r="C1116" s="2" t="s">
        <v>939</v>
      </c>
      <c r="D1116" s="2" t="s">
        <v>666</v>
      </c>
      <c r="E1116" s="3">
        <v>3560600393658</v>
      </c>
      <c r="F1116" s="95" t="s">
        <v>2350</v>
      </c>
      <c r="H1116" s="2" t="s">
        <v>32</v>
      </c>
      <c r="I1116" s="2">
        <v>25171</v>
      </c>
      <c r="J1116" s="2" t="s">
        <v>98</v>
      </c>
      <c r="K1116" s="2">
        <v>132</v>
      </c>
      <c r="L1116" s="2">
        <v>2029</v>
      </c>
      <c r="M1116" s="28">
        <v>3</v>
      </c>
      <c r="N1116" s="5">
        <v>0</v>
      </c>
      <c r="O1116" s="5">
        <v>1</v>
      </c>
      <c r="P1116" s="5">
        <v>23</v>
      </c>
      <c r="Q1116" s="2">
        <f t="shared" si="13"/>
        <v>123</v>
      </c>
      <c r="R1116" s="28">
        <v>123</v>
      </c>
      <c r="AA1116" s="14"/>
      <c r="AN1116" s="16"/>
      <c r="AO1116" s="4"/>
    </row>
    <row r="1117" spans="1:42" x14ac:dyDescent="0.3">
      <c r="A1117" s="5">
        <v>678</v>
      </c>
      <c r="B1117" s="2" t="s">
        <v>31</v>
      </c>
      <c r="C1117" s="2" t="s">
        <v>940</v>
      </c>
      <c r="D1117" s="2" t="s">
        <v>240</v>
      </c>
      <c r="E1117" s="3">
        <v>3560200152491</v>
      </c>
      <c r="F1117" s="95" t="s">
        <v>2771</v>
      </c>
      <c r="H1117" s="2" t="s">
        <v>32</v>
      </c>
      <c r="I1117" s="2">
        <v>26000</v>
      </c>
      <c r="J1117" s="2" t="s">
        <v>119</v>
      </c>
      <c r="K1117" s="2">
        <v>223</v>
      </c>
      <c r="L1117" s="2">
        <v>2473</v>
      </c>
      <c r="M1117" s="28">
        <v>5</v>
      </c>
      <c r="N1117" s="5">
        <v>1</v>
      </c>
      <c r="O1117" s="5">
        <v>1</v>
      </c>
      <c r="P1117" s="5">
        <v>36</v>
      </c>
      <c r="Q1117" s="2">
        <f t="shared" ref="Q1117:Q1188" si="14">SUM(N1117*400)+O1117*100+P1117</f>
        <v>536</v>
      </c>
      <c r="R1117" s="28">
        <v>536</v>
      </c>
      <c r="AA1117" s="14"/>
      <c r="AN1117" s="16"/>
      <c r="AO1117" s="4"/>
    </row>
    <row r="1118" spans="1:42" x14ac:dyDescent="0.3">
      <c r="A1118" s="5">
        <v>679</v>
      </c>
      <c r="B1118" s="2" t="s">
        <v>63</v>
      </c>
      <c r="C1118" s="2" t="s">
        <v>941</v>
      </c>
      <c r="D1118" s="2" t="s">
        <v>942</v>
      </c>
      <c r="E1118" s="3">
        <v>3560600040721</v>
      </c>
      <c r="H1118" s="2" t="s">
        <v>32</v>
      </c>
      <c r="I1118" s="2">
        <v>12544</v>
      </c>
      <c r="J1118" s="2" t="s">
        <v>115</v>
      </c>
      <c r="K1118" s="2">
        <v>546</v>
      </c>
      <c r="L1118" s="2">
        <v>4714</v>
      </c>
      <c r="M1118" s="28">
        <v>11</v>
      </c>
      <c r="N1118" s="5">
        <v>1</v>
      </c>
      <c r="O1118" s="5">
        <v>2</v>
      </c>
      <c r="P1118" s="5">
        <v>6</v>
      </c>
      <c r="Q1118" s="2">
        <f t="shared" si="14"/>
        <v>606</v>
      </c>
      <c r="R1118" s="28">
        <v>606</v>
      </c>
      <c r="AA1118" s="14"/>
      <c r="AN1118" s="16"/>
      <c r="AO1118" s="4"/>
    </row>
    <row r="1119" spans="1:42" x14ac:dyDescent="0.3">
      <c r="H1119" s="2" t="s">
        <v>32</v>
      </c>
      <c r="I1119" s="2">
        <v>12561</v>
      </c>
      <c r="J1119" s="2" t="s">
        <v>115</v>
      </c>
      <c r="K1119" s="2">
        <v>521</v>
      </c>
      <c r="L1119" s="2">
        <v>4731</v>
      </c>
      <c r="M1119" s="28">
        <v>11</v>
      </c>
      <c r="N1119" s="5">
        <v>0</v>
      </c>
      <c r="O1119" s="5">
        <v>3</v>
      </c>
      <c r="P1119" s="5">
        <v>95</v>
      </c>
      <c r="Q1119" s="2">
        <f t="shared" si="14"/>
        <v>395</v>
      </c>
      <c r="R1119" s="28">
        <v>395</v>
      </c>
      <c r="AA1119" s="14"/>
      <c r="AN1119" s="16"/>
      <c r="AO1119" s="4"/>
    </row>
    <row r="1120" spans="1:42" x14ac:dyDescent="0.3">
      <c r="H1120" s="2" t="s">
        <v>32</v>
      </c>
      <c r="I1120" s="2">
        <v>12549</v>
      </c>
      <c r="J1120" s="2" t="s">
        <v>115</v>
      </c>
      <c r="K1120" s="2">
        <v>533</v>
      </c>
      <c r="L1120" s="2">
        <v>4719</v>
      </c>
      <c r="M1120" s="28">
        <v>11</v>
      </c>
      <c r="N1120" s="5">
        <v>1</v>
      </c>
      <c r="O1120" s="5">
        <v>0</v>
      </c>
      <c r="P1120" s="5">
        <v>60</v>
      </c>
      <c r="Q1120" s="2">
        <f t="shared" si="14"/>
        <v>460</v>
      </c>
      <c r="R1120" s="28">
        <v>460</v>
      </c>
      <c r="AA1120" s="14"/>
      <c r="AN1120" s="16"/>
      <c r="AO1120" s="4"/>
    </row>
    <row r="1121" spans="1:41" x14ac:dyDescent="0.3">
      <c r="A1121" s="5">
        <v>680</v>
      </c>
      <c r="B1121" s="2" t="s">
        <v>31</v>
      </c>
      <c r="C1121" s="2" t="s">
        <v>940</v>
      </c>
      <c r="D1121" s="2" t="s">
        <v>161</v>
      </c>
      <c r="E1121" s="3">
        <v>3560600127168</v>
      </c>
      <c r="F1121" s="95" t="s">
        <v>2635</v>
      </c>
      <c r="H1121" s="2" t="s">
        <v>32</v>
      </c>
      <c r="I1121" s="2">
        <v>33687</v>
      </c>
      <c r="J1121" s="2" t="s">
        <v>119</v>
      </c>
      <c r="K1121" s="2">
        <v>312</v>
      </c>
      <c r="L1121" s="2">
        <v>3266</v>
      </c>
      <c r="M1121" s="28">
        <v>1</v>
      </c>
      <c r="N1121" s="5">
        <v>5</v>
      </c>
      <c r="O1121" s="5">
        <v>3</v>
      </c>
      <c r="P1121" s="5">
        <v>15</v>
      </c>
      <c r="Q1121" s="2">
        <f t="shared" si="14"/>
        <v>2315</v>
      </c>
      <c r="R1121" s="28">
        <v>2315</v>
      </c>
      <c r="AA1121" s="14"/>
      <c r="AN1121" s="16"/>
      <c r="AO1121" s="4"/>
    </row>
    <row r="1122" spans="1:41" x14ac:dyDescent="0.3">
      <c r="A1122" s="5">
        <v>681</v>
      </c>
      <c r="B1122" s="2" t="s">
        <v>63</v>
      </c>
      <c r="C1122" s="2" t="s">
        <v>943</v>
      </c>
      <c r="D1122" s="2" t="s">
        <v>944</v>
      </c>
      <c r="E1122" s="3">
        <v>3560600437540</v>
      </c>
      <c r="F1122" s="95" t="s">
        <v>2470</v>
      </c>
      <c r="H1122" s="2" t="s">
        <v>32</v>
      </c>
      <c r="I1122" s="2">
        <v>33105</v>
      </c>
      <c r="J1122" s="2" t="s">
        <v>147</v>
      </c>
      <c r="K1122" s="2">
        <v>14</v>
      </c>
      <c r="L1122" s="2">
        <v>3093</v>
      </c>
      <c r="M1122" s="28">
        <v>16</v>
      </c>
      <c r="N1122" s="5">
        <v>0</v>
      </c>
      <c r="O1122" s="5">
        <v>2</v>
      </c>
      <c r="P1122" s="5">
        <v>19</v>
      </c>
      <c r="Q1122" s="2">
        <f t="shared" si="14"/>
        <v>219</v>
      </c>
      <c r="R1122" s="28">
        <v>219</v>
      </c>
      <c r="AA1122" s="14"/>
      <c r="AN1122" s="16"/>
      <c r="AO1122" s="4"/>
    </row>
    <row r="1123" spans="1:41" x14ac:dyDescent="0.3">
      <c r="A1123" s="5">
        <v>682</v>
      </c>
      <c r="B1123" s="2" t="s">
        <v>31</v>
      </c>
      <c r="C1123" s="2" t="s">
        <v>945</v>
      </c>
      <c r="D1123" s="2" t="s">
        <v>291</v>
      </c>
      <c r="E1123" s="3">
        <v>3560600140491</v>
      </c>
      <c r="F1123" s="95" t="s">
        <v>2965</v>
      </c>
      <c r="H1123" s="2" t="s">
        <v>32</v>
      </c>
      <c r="I1123" s="2">
        <v>31625</v>
      </c>
      <c r="J1123" s="2" t="s">
        <v>257</v>
      </c>
      <c r="K1123" s="2">
        <v>29</v>
      </c>
      <c r="L1123" s="2">
        <v>2697</v>
      </c>
      <c r="M1123" s="28">
        <v>2</v>
      </c>
      <c r="N1123" s="5">
        <v>14</v>
      </c>
      <c r="O1123" s="5">
        <v>0</v>
      </c>
      <c r="P1123" s="5">
        <v>33</v>
      </c>
      <c r="Q1123" s="2">
        <f t="shared" si="14"/>
        <v>5633</v>
      </c>
      <c r="R1123" s="28">
        <v>5633</v>
      </c>
      <c r="AA1123" s="14"/>
      <c r="AN1123" s="16"/>
      <c r="AO1123" s="4"/>
    </row>
    <row r="1124" spans="1:41" x14ac:dyDescent="0.3">
      <c r="A1124" s="5">
        <v>683</v>
      </c>
      <c r="B1124" s="2" t="s">
        <v>31</v>
      </c>
      <c r="C1124" s="2" t="s">
        <v>945</v>
      </c>
      <c r="D1124" s="2" t="s">
        <v>946</v>
      </c>
      <c r="E1124" s="3">
        <v>3560600041034</v>
      </c>
      <c r="F1124" s="95" t="s">
        <v>3092</v>
      </c>
      <c r="H1124" s="2" t="s">
        <v>32</v>
      </c>
      <c r="I1124" s="2">
        <v>34198</v>
      </c>
      <c r="J1124" s="2" t="s">
        <v>232</v>
      </c>
      <c r="K1124" s="2">
        <v>10</v>
      </c>
      <c r="L1124" s="2">
        <v>3518</v>
      </c>
      <c r="M1124" s="28">
        <v>1</v>
      </c>
      <c r="N1124" s="5">
        <v>5</v>
      </c>
      <c r="O1124" s="5">
        <v>0</v>
      </c>
      <c r="P1124" s="5">
        <v>48</v>
      </c>
      <c r="Q1124" s="2">
        <f t="shared" si="14"/>
        <v>2048</v>
      </c>
      <c r="R1124" s="28">
        <v>2048</v>
      </c>
      <c r="AA1124" s="14"/>
      <c r="AN1124" s="16"/>
      <c r="AO1124" s="4"/>
    </row>
    <row r="1125" spans="1:41" x14ac:dyDescent="0.3">
      <c r="H1125" s="2" t="s">
        <v>32</v>
      </c>
      <c r="I1125" s="2">
        <v>34242</v>
      </c>
      <c r="J1125" s="2" t="s">
        <v>232</v>
      </c>
      <c r="K1125" s="2">
        <v>39</v>
      </c>
      <c r="L1125" s="2">
        <v>3544</v>
      </c>
      <c r="M1125" s="28">
        <v>181</v>
      </c>
      <c r="N1125" s="5">
        <v>2</v>
      </c>
      <c r="O1125" s="5">
        <v>2</v>
      </c>
      <c r="P1125" s="5">
        <v>67</v>
      </c>
      <c r="Q1125" s="2">
        <f t="shared" si="14"/>
        <v>1067</v>
      </c>
      <c r="R1125" s="28">
        <v>1067</v>
      </c>
      <c r="AA1125" s="14"/>
      <c r="AN1125" s="16"/>
      <c r="AO1125" s="4"/>
    </row>
    <row r="1126" spans="1:41" x14ac:dyDescent="0.3">
      <c r="H1126" s="2" t="s">
        <v>32</v>
      </c>
      <c r="I1126" s="2">
        <v>35591</v>
      </c>
      <c r="J1126" s="2" t="s">
        <v>117</v>
      </c>
      <c r="K1126" s="2">
        <v>62</v>
      </c>
      <c r="L1126" s="2">
        <v>3778</v>
      </c>
      <c r="M1126" s="28">
        <v>1</v>
      </c>
      <c r="N1126" s="5">
        <v>8</v>
      </c>
      <c r="O1126" s="5">
        <v>2</v>
      </c>
      <c r="P1126" s="5">
        <v>47</v>
      </c>
      <c r="Q1126" s="2">
        <f t="shared" si="14"/>
        <v>3447</v>
      </c>
      <c r="R1126" s="28">
        <v>3447</v>
      </c>
      <c r="AA1126" s="14"/>
      <c r="AN1126" s="16"/>
      <c r="AO1126" s="4"/>
    </row>
    <row r="1127" spans="1:41" x14ac:dyDescent="0.3">
      <c r="A1127" s="5">
        <v>684</v>
      </c>
      <c r="B1127" s="2" t="s">
        <v>63</v>
      </c>
      <c r="C1127" s="2" t="s">
        <v>945</v>
      </c>
      <c r="D1127" s="2" t="s">
        <v>545</v>
      </c>
      <c r="E1127" s="3">
        <v>3560600142116</v>
      </c>
      <c r="F1127" s="95" t="s">
        <v>2920</v>
      </c>
      <c r="H1127" s="2" t="s">
        <v>32</v>
      </c>
      <c r="I1127" s="2">
        <v>21072</v>
      </c>
      <c r="J1127" s="2" t="s">
        <v>93</v>
      </c>
      <c r="K1127" s="2">
        <v>87</v>
      </c>
      <c r="L1127" s="2">
        <v>2117</v>
      </c>
      <c r="M1127" s="28">
        <v>2</v>
      </c>
      <c r="N1127" s="5">
        <v>2</v>
      </c>
      <c r="O1127" s="5">
        <v>1</v>
      </c>
      <c r="P1127" s="5">
        <v>90</v>
      </c>
      <c r="Q1127" s="2">
        <f t="shared" si="14"/>
        <v>990</v>
      </c>
      <c r="R1127" s="28">
        <v>990</v>
      </c>
      <c r="AA1127" s="14"/>
      <c r="AN1127" s="16"/>
      <c r="AO1127" s="4"/>
    </row>
    <row r="1128" spans="1:41" x14ac:dyDescent="0.3">
      <c r="H1128" s="2" t="s">
        <v>32</v>
      </c>
      <c r="I1128" s="2">
        <v>10645</v>
      </c>
      <c r="J1128" s="2" t="s">
        <v>150</v>
      </c>
      <c r="K1128" s="2">
        <v>92</v>
      </c>
      <c r="L1128" s="2">
        <v>1029</v>
      </c>
      <c r="M1128" s="28">
        <v>2</v>
      </c>
      <c r="N1128" s="5">
        <v>3</v>
      </c>
      <c r="O1128" s="5">
        <v>2</v>
      </c>
      <c r="P1128" s="5">
        <v>13</v>
      </c>
      <c r="Q1128" s="2">
        <f t="shared" si="14"/>
        <v>1413</v>
      </c>
      <c r="R1128" s="28">
        <v>1413</v>
      </c>
      <c r="AA1128" s="14"/>
      <c r="AN1128" s="16"/>
      <c r="AO1128" s="4"/>
    </row>
    <row r="1129" spans="1:41" x14ac:dyDescent="0.3">
      <c r="H1129" s="2" t="s">
        <v>32</v>
      </c>
      <c r="I1129" s="2">
        <v>26083</v>
      </c>
      <c r="J1129" s="2" t="s">
        <v>569</v>
      </c>
      <c r="K1129" s="2">
        <v>40</v>
      </c>
      <c r="L1129" s="2">
        <v>2555</v>
      </c>
      <c r="M1129" s="28">
        <v>2</v>
      </c>
      <c r="N1129" s="5">
        <v>0</v>
      </c>
      <c r="O1129" s="5">
        <v>1</v>
      </c>
      <c r="P1129" s="5">
        <v>22</v>
      </c>
      <c r="Q1129" s="2">
        <f t="shared" si="14"/>
        <v>122</v>
      </c>
      <c r="R1129" s="28">
        <v>122</v>
      </c>
      <c r="AA1129" s="14"/>
      <c r="AN1129" s="16"/>
      <c r="AO1129" s="4"/>
    </row>
    <row r="1130" spans="1:41" x14ac:dyDescent="0.3">
      <c r="A1130" s="5">
        <v>685</v>
      </c>
      <c r="B1130" s="2" t="s">
        <v>63</v>
      </c>
      <c r="C1130" s="2" t="s">
        <v>945</v>
      </c>
      <c r="D1130" s="2" t="s">
        <v>240</v>
      </c>
      <c r="E1130" s="3">
        <v>3560600199436</v>
      </c>
      <c r="F1130" s="95" t="s">
        <v>2369</v>
      </c>
      <c r="H1130" s="2" t="s">
        <v>32</v>
      </c>
      <c r="I1130" s="2">
        <v>24884</v>
      </c>
      <c r="J1130" s="2" t="s">
        <v>947</v>
      </c>
      <c r="K1130" s="2">
        <v>252</v>
      </c>
      <c r="L1130" s="2">
        <v>2314</v>
      </c>
      <c r="M1130" s="28">
        <v>7</v>
      </c>
      <c r="N1130" s="5">
        <v>2</v>
      </c>
      <c r="O1130" s="5">
        <v>1</v>
      </c>
      <c r="P1130" s="5">
        <v>70</v>
      </c>
      <c r="Q1130" s="2">
        <f t="shared" si="14"/>
        <v>970</v>
      </c>
      <c r="R1130" s="28">
        <v>970</v>
      </c>
      <c r="AA1130" s="14"/>
      <c r="AN1130" s="16"/>
      <c r="AO1130" s="4"/>
    </row>
    <row r="1131" spans="1:41" x14ac:dyDescent="0.3">
      <c r="A1131" s="5">
        <v>686</v>
      </c>
      <c r="B1131" s="2" t="s">
        <v>31</v>
      </c>
      <c r="C1131" s="2" t="s">
        <v>945</v>
      </c>
      <c r="D1131" s="2" t="s">
        <v>265</v>
      </c>
      <c r="E1131" s="3">
        <v>3560600438180</v>
      </c>
      <c r="F1131" s="95" t="s">
        <v>2464</v>
      </c>
      <c r="H1131" s="2" t="s">
        <v>32</v>
      </c>
      <c r="I1131" s="2">
        <v>33345</v>
      </c>
      <c r="J1131" s="2" t="s">
        <v>147</v>
      </c>
      <c r="K1131" s="2">
        <v>43</v>
      </c>
      <c r="L1131" s="2">
        <v>3121</v>
      </c>
      <c r="M1131" s="28">
        <v>6</v>
      </c>
      <c r="N1131" s="5">
        <v>0</v>
      </c>
      <c r="O1131" s="5">
        <v>1</v>
      </c>
      <c r="P1131" s="5">
        <v>91</v>
      </c>
      <c r="Q1131" s="2">
        <f t="shared" si="14"/>
        <v>191</v>
      </c>
      <c r="S1131" s="2">
        <v>191</v>
      </c>
      <c r="W1131" s="2">
        <v>113</v>
      </c>
      <c r="X1131" s="2" t="s">
        <v>31</v>
      </c>
      <c r="Y1131" s="2" t="s">
        <v>1791</v>
      </c>
      <c r="Z1131" s="2" t="s">
        <v>625</v>
      </c>
      <c r="AA1131" s="14">
        <v>3560600438201</v>
      </c>
      <c r="AB1131" s="28">
        <v>35</v>
      </c>
      <c r="AC1131" s="2" t="s">
        <v>35</v>
      </c>
      <c r="AD1131" s="2" t="s">
        <v>43</v>
      </c>
      <c r="AE1131" s="2" t="s">
        <v>44</v>
      </c>
      <c r="AF1131" s="2" t="s">
        <v>48</v>
      </c>
      <c r="AG1131" s="2">
        <v>12</v>
      </c>
      <c r="AH1131" s="2">
        <v>15</v>
      </c>
      <c r="AI1131" s="2">
        <f>SUM(AG1131*AH1131)</f>
        <v>180</v>
      </c>
      <c r="AK1131" s="28">
        <v>180</v>
      </c>
      <c r="AN1131" s="16" t="s">
        <v>1757</v>
      </c>
      <c r="AO1131" s="4" t="s">
        <v>61</v>
      </c>
    </row>
    <row r="1132" spans="1:41" x14ac:dyDescent="0.3">
      <c r="A1132" s="5">
        <v>687</v>
      </c>
      <c r="B1132" s="2" t="s">
        <v>63</v>
      </c>
      <c r="C1132" s="2" t="s">
        <v>945</v>
      </c>
      <c r="D1132" s="2" t="s">
        <v>263</v>
      </c>
      <c r="E1132" s="3">
        <v>3560600150071</v>
      </c>
      <c r="F1132" s="95" t="s">
        <v>2913</v>
      </c>
      <c r="H1132" s="2" t="s">
        <v>32</v>
      </c>
      <c r="I1132" s="2">
        <v>13017</v>
      </c>
      <c r="J1132" s="2" t="s">
        <v>115</v>
      </c>
      <c r="K1132" s="2">
        <v>557</v>
      </c>
      <c r="L1132" s="2">
        <v>1133</v>
      </c>
      <c r="M1132" s="28">
        <v>3</v>
      </c>
      <c r="N1132" s="5">
        <v>11</v>
      </c>
      <c r="O1132" s="5">
        <v>0</v>
      </c>
      <c r="P1132" s="5">
        <v>46</v>
      </c>
      <c r="Q1132" s="2">
        <f t="shared" si="14"/>
        <v>4446</v>
      </c>
      <c r="R1132" s="28">
        <v>4446</v>
      </c>
      <c r="AA1132" s="14"/>
      <c r="AN1132" s="16"/>
      <c r="AO1132" s="4"/>
    </row>
    <row r="1133" spans="1:41" x14ac:dyDescent="0.3">
      <c r="A1133" s="5">
        <v>688</v>
      </c>
      <c r="B1133" s="2" t="s">
        <v>63</v>
      </c>
      <c r="C1133" s="2" t="s">
        <v>945</v>
      </c>
      <c r="D1133" s="2" t="s">
        <v>344</v>
      </c>
      <c r="E1133" s="3">
        <v>3560600199291</v>
      </c>
      <c r="H1133" s="2" t="s">
        <v>32</v>
      </c>
      <c r="I1133" s="2">
        <v>12908</v>
      </c>
      <c r="J1133" s="2" t="s">
        <v>115</v>
      </c>
      <c r="K1133" s="2">
        <v>403</v>
      </c>
      <c r="L1133" s="2">
        <v>2239</v>
      </c>
      <c r="M1133" s="28">
        <v>5</v>
      </c>
      <c r="N1133" s="5">
        <v>1</v>
      </c>
      <c r="O1133" s="5">
        <v>1</v>
      </c>
      <c r="P1133" s="5">
        <v>3</v>
      </c>
      <c r="Q1133" s="2">
        <f t="shared" si="14"/>
        <v>503</v>
      </c>
      <c r="S1133" s="2">
        <v>503</v>
      </c>
      <c r="W1133" s="2">
        <v>114</v>
      </c>
      <c r="X1133" s="2" t="s">
        <v>31</v>
      </c>
      <c r="Y1133" s="2" t="s">
        <v>1850</v>
      </c>
      <c r="Z1133" s="2" t="s">
        <v>344</v>
      </c>
      <c r="AA1133" s="14">
        <v>3560600199312</v>
      </c>
      <c r="AB1133" s="28">
        <v>166</v>
      </c>
      <c r="AC1133" s="2" t="s">
        <v>35</v>
      </c>
      <c r="AD1133" s="2" t="s">
        <v>42</v>
      </c>
      <c r="AE1133" s="2" t="s">
        <v>44</v>
      </c>
      <c r="AF1133" s="2" t="s">
        <v>48</v>
      </c>
      <c r="AG1133" s="2">
        <v>10.5</v>
      </c>
      <c r="AH1133" s="2">
        <v>13</v>
      </c>
      <c r="AI1133" s="2">
        <f>SUM(AG1133*AH1133)</f>
        <v>136.5</v>
      </c>
      <c r="AK1133" s="28">
        <v>136.5</v>
      </c>
      <c r="AN1133" s="16" t="s">
        <v>1757</v>
      </c>
      <c r="AO1133" s="4" t="s">
        <v>61</v>
      </c>
    </row>
    <row r="1134" spans="1:41" x14ac:dyDescent="0.3">
      <c r="A1134" s="5">
        <v>689</v>
      </c>
      <c r="B1134" s="2" t="s">
        <v>31</v>
      </c>
      <c r="C1134" s="2" t="s">
        <v>945</v>
      </c>
      <c r="D1134" s="2" t="s">
        <v>197</v>
      </c>
      <c r="E1134" s="3">
        <v>3560600039676</v>
      </c>
      <c r="F1134" s="95" t="s">
        <v>2501</v>
      </c>
      <c r="H1134" s="2" t="s">
        <v>32</v>
      </c>
      <c r="I1134" s="2">
        <v>10543</v>
      </c>
      <c r="J1134" s="2" t="s">
        <v>109</v>
      </c>
      <c r="K1134" s="2">
        <v>828</v>
      </c>
      <c r="L1134" s="2">
        <v>927</v>
      </c>
      <c r="M1134" s="28">
        <v>4</v>
      </c>
      <c r="N1134" s="5">
        <v>4</v>
      </c>
      <c r="O1134" s="5">
        <v>1</v>
      </c>
      <c r="P1134" s="5">
        <v>10</v>
      </c>
      <c r="Q1134" s="2">
        <f t="shared" si="14"/>
        <v>1710</v>
      </c>
      <c r="R1134" s="28">
        <v>1710</v>
      </c>
      <c r="AA1134" s="14"/>
      <c r="AN1134" s="16"/>
      <c r="AO1134" s="4"/>
    </row>
    <row r="1135" spans="1:41" x14ac:dyDescent="0.3">
      <c r="A1135" s="5">
        <v>690</v>
      </c>
      <c r="B1135" s="2" t="s">
        <v>63</v>
      </c>
      <c r="C1135" s="2" t="s">
        <v>945</v>
      </c>
      <c r="D1135" s="2" t="s">
        <v>1344</v>
      </c>
      <c r="E1135" s="3">
        <v>3560600194817</v>
      </c>
      <c r="H1135" s="2" t="s">
        <v>32</v>
      </c>
      <c r="I1135" s="2">
        <v>4897</v>
      </c>
      <c r="J1135" s="2" t="s">
        <v>245</v>
      </c>
      <c r="K1135" s="2">
        <v>151</v>
      </c>
      <c r="L1135" s="2">
        <v>833</v>
      </c>
      <c r="M1135" s="28">
        <v>7</v>
      </c>
      <c r="N1135" s="5">
        <v>0</v>
      </c>
      <c r="O1135" s="5">
        <v>2</v>
      </c>
      <c r="P1135" s="5">
        <v>98</v>
      </c>
      <c r="Q1135" s="2">
        <f t="shared" si="14"/>
        <v>298</v>
      </c>
      <c r="S1135" s="2">
        <v>298</v>
      </c>
      <c r="W1135" s="2">
        <v>115</v>
      </c>
      <c r="X1135" s="2" t="s">
        <v>63</v>
      </c>
      <c r="Y1135" s="2" t="s">
        <v>945</v>
      </c>
      <c r="Z1135" s="2" t="s">
        <v>1344</v>
      </c>
      <c r="AA1135" s="14">
        <v>3560600194817</v>
      </c>
      <c r="AB1135" s="28">
        <v>17</v>
      </c>
      <c r="AC1135" s="2" t="s">
        <v>35</v>
      </c>
      <c r="AD1135" s="2" t="s">
        <v>90</v>
      </c>
      <c r="AE1135" s="2" t="s">
        <v>45</v>
      </c>
      <c r="AF1135" s="2" t="s">
        <v>48</v>
      </c>
      <c r="AG1135" s="2">
        <v>8.5</v>
      </c>
      <c r="AH1135" s="2">
        <v>18.7</v>
      </c>
      <c r="AI1135" s="2">
        <v>317.89999999999998</v>
      </c>
      <c r="AK1135" s="28">
        <v>317.89999999999998</v>
      </c>
      <c r="AN1135" s="16" t="s">
        <v>1741</v>
      </c>
      <c r="AO1135" s="4" t="s">
        <v>60</v>
      </c>
    </row>
    <row r="1136" spans="1:41" x14ac:dyDescent="0.3">
      <c r="N1136" s="5"/>
      <c r="O1136" s="5"/>
      <c r="P1136" s="5"/>
      <c r="AA1136" s="14"/>
      <c r="AF1136" s="2" t="s">
        <v>49</v>
      </c>
      <c r="AG1136" s="2">
        <v>8.5</v>
      </c>
      <c r="AH1136" s="2">
        <v>18.7</v>
      </c>
      <c r="AN1136" s="16"/>
      <c r="AO1136" s="4"/>
    </row>
    <row r="1137" spans="1:42" x14ac:dyDescent="0.3">
      <c r="A1137" s="5">
        <v>691</v>
      </c>
      <c r="B1137" s="2" t="s">
        <v>63</v>
      </c>
      <c r="C1137" s="2" t="s">
        <v>948</v>
      </c>
      <c r="D1137" s="2" t="s">
        <v>949</v>
      </c>
      <c r="E1137" s="3">
        <v>3560600439232</v>
      </c>
      <c r="F1137" s="95" t="s">
        <v>2260</v>
      </c>
      <c r="H1137" s="2" t="s">
        <v>32</v>
      </c>
      <c r="I1137" s="2">
        <v>35548</v>
      </c>
      <c r="J1137" s="2" t="s">
        <v>117</v>
      </c>
      <c r="K1137" s="2">
        <v>41</v>
      </c>
      <c r="L1137" s="2">
        <v>3756</v>
      </c>
      <c r="M1137" s="28">
        <v>8</v>
      </c>
      <c r="N1137" s="5">
        <v>3</v>
      </c>
      <c r="O1137" s="5">
        <v>3</v>
      </c>
      <c r="P1137" s="5">
        <v>89</v>
      </c>
      <c r="Q1137" s="2">
        <f t="shared" si="14"/>
        <v>1589</v>
      </c>
      <c r="R1137" s="28">
        <v>1589</v>
      </c>
      <c r="AA1137" s="14"/>
      <c r="AN1137" s="16"/>
      <c r="AO1137" s="4"/>
    </row>
    <row r="1138" spans="1:42" s="48" customFormat="1" x14ac:dyDescent="0.3">
      <c r="A1138" s="7">
        <v>692</v>
      </c>
      <c r="B1138" s="6" t="s">
        <v>31</v>
      </c>
      <c r="C1138" s="6" t="s">
        <v>950</v>
      </c>
      <c r="D1138" s="6" t="s">
        <v>149</v>
      </c>
      <c r="E1138" s="44">
        <v>3560600433285</v>
      </c>
      <c r="F1138" s="98" t="s">
        <v>2749</v>
      </c>
      <c r="G1138" s="98"/>
      <c r="H1138" s="6" t="s">
        <v>32</v>
      </c>
      <c r="I1138" s="6">
        <v>32277</v>
      </c>
      <c r="J1138" s="6" t="s">
        <v>119</v>
      </c>
      <c r="K1138" s="6">
        <v>203</v>
      </c>
      <c r="L1138" s="6">
        <v>2970</v>
      </c>
      <c r="M1138" s="45">
        <v>5</v>
      </c>
      <c r="N1138" s="7">
        <v>0</v>
      </c>
      <c r="O1138" s="7">
        <v>2</v>
      </c>
      <c r="P1138" s="7">
        <v>72</v>
      </c>
      <c r="Q1138" s="2">
        <f t="shared" si="14"/>
        <v>272</v>
      </c>
      <c r="R1138" s="45">
        <v>272</v>
      </c>
      <c r="S1138" s="6"/>
      <c r="T1138" s="6"/>
      <c r="U1138" s="6"/>
      <c r="V1138" s="37"/>
      <c r="W1138" s="6"/>
      <c r="X1138" s="6"/>
      <c r="Y1138" s="6"/>
      <c r="Z1138" s="6"/>
      <c r="AA1138" s="46"/>
      <c r="AB1138" s="45"/>
      <c r="AC1138" s="2"/>
      <c r="AD1138" s="2"/>
      <c r="AE1138" s="2"/>
      <c r="AF1138" s="2"/>
      <c r="AG1138" s="2"/>
      <c r="AH1138" s="2"/>
      <c r="AI1138" s="2"/>
      <c r="AJ1138" s="6"/>
      <c r="AK1138" s="45"/>
      <c r="AL1138" s="6"/>
      <c r="AM1138" s="6"/>
      <c r="AN1138" s="47"/>
      <c r="AO1138" s="4"/>
      <c r="AP1138" s="6"/>
    </row>
    <row r="1139" spans="1:42" x14ac:dyDescent="0.3">
      <c r="H1139" s="2" t="s">
        <v>32</v>
      </c>
      <c r="I1139" s="2">
        <v>32272</v>
      </c>
      <c r="J1139" s="2" t="s">
        <v>119</v>
      </c>
      <c r="K1139" s="2">
        <v>126</v>
      </c>
      <c r="L1139" s="2">
        <v>2965</v>
      </c>
      <c r="M1139" s="28">
        <v>5</v>
      </c>
      <c r="N1139" s="5">
        <v>2</v>
      </c>
      <c r="O1139" s="5">
        <v>0</v>
      </c>
      <c r="P1139" s="5">
        <v>91</v>
      </c>
      <c r="Q1139" s="2">
        <f t="shared" si="14"/>
        <v>891</v>
      </c>
      <c r="R1139" s="28">
        <v>891</v>
      </c>
      <c r="AA1139" s="14"/>
      <c r="AN1139" s="16"/>
      <c r="AO1139" s="4"/>
    </row>
    <row r="1140" spans="1:42" x14ac:dyDescent="0.3">
      <c r="A1140" s="5">
        <v>693</v>
      </c>
      <c r="B1140" s="2" t="s">
        <v>31</v>
      </c>
      <c r="C1140" s="2" t="s">
        <v>950</v>
      </c>
      <c r="D1140" s="2" t="s">
        <v>616</v>
      </c>
      <c r="E1140" s="3">
        <v>3560200506382</v>
      </c>
      <c r="F1140" s="95" t="s">
        <v>2441</v>
      </c>
      <c r="G1140" s="95" t="s">
        <v>2441</v>
      </c>
      <c r="H1140" s="2" t="s">
        <v>32</v>
      </c>
      <c r="I1140" s="2">
        <v>33363</v>
      </c>
      <c r="J1140" s="2" t="s">
        <v>147</v>
      </c>
      <c r="K1140" s="2">
        <v>63</v>
      </c>
      <c r="L1140" s="2">
        <v>3139</v>
      </c>
      <c r="M1140" s="28">
        <v>6</v>
      </c>
      <c r="N1140" s="5">
        <v>0</v>
      </c>
      <c r="O1140" s="5">
        <v>0</v>
      </c>
      <c r="P1140" s="5">
        <v>92</v>
      </c>
      <c r="Q1140" s="2">
        <f t="shared" si="14"/>
        <v>92</v>
      </c>
      <c r="S1140" s="2">
        <v>92</v>
      </c>
      <c r="W1140" s="2">
        <v>116</v>
      </c>
      <c r="X1140" s="2" t="s">
        <v>31</v>
      </c>
      <c r="Y1140" s="2" t="s">
        <v>950</v>
      </c>
      <c r="Z1140" s="2" t="s">
        <v>616</v>
      </c>
      <c r="AA1140" s="14">
        <v>3560200506382</v>
      </c>
      <c r="AB1140" s="28">
        <v>79</v>
      </c>
      <c r="AC1140" s="2" t="s">
        <v>35</v>
      </c>
      <c r="AD1140" s="2" t="s">
        <v>43</v>
      </c>
      <c r="AE1140" s="2" t="s">
        <v>44</v>
      </c>
      <c r="AF1140" s="2" t="s">
        <v>48</v>
      </c>
      <c r="AG1140" s="2">
        <v>10</v>
      </c>
      <c r="AH1140" s="2">
        <v>14</v>
      </c>
      <c r="AI1140" s="2">
        <f>SUM(AG1140*AH1140)</f>
        <v>140</v>
      </c>
      <c r="AK1140" s="28">
        <v>140</v>
      </c>
      <c r="AN1140" s="16" t="s">
        <v>1747</v>
      </c>
      <c r="AO1140" s="4" t="s">
        <v>60</v>
      </c>
    </row>
    <row r="1141" spans="1:42" x14ac:dyDescent="0.3">
      <c r="A1141" s="5">
        <v>694</v>
      </c>
      <c r="B1141" s="2" t="s">
        <v>63</v>
      </c>
      <c r="C1141" s="2" t="s">
        <v>951</v>
      </c>
      <c r="D1141" s="2" t="s">
        <v>179</v>
      </c>
      <c r="E1141" s="3">
        <v>3560600143040</v>
      </c>
      <c r="F1141" s="95" t="s">
        <v>3093</v>
      </c>
      <c r="H1141" s="2" t="s">
        <v>32</v>
      </c>
      <c r="I1141" s="2">
        <v>21071</v>
      </c>
      <c r="J1141" s="2" t="s">
        <v>93</v>
      </c>
      <c r="K1141" s="2">
        <v>86</v>
      </c>
      <c r="L1141" s="2">
        <v>2116</v>
      </c>
      <c r="M1141" s="28">
        <v>2</v>
      </c>
      <c r="N1141" s="5">
        <v>11</v>
      </c>
      <c r="O1141" s="5">
        <v>3</v>
      </c>
      <c r="P1141" s="5">
        <v>83</v>
      </c>
      <c r="Q1141" s="2">
        <f t="shared" si="14"/>
        <v>4783</v>
      </c>
      <c r="R1141" s="28">
        <v>4783</v>
      </c>
      <c r="AA1141" s="14"/>
      <c r="AN1141" s="16"/>
      <c r="AO1141" s="4"/>
    </row>
    <row r="1142" spans="1:42" x14ac:dyDescent="0.3">
      <c r="H1142" s="2" t="s">
        <v>32</v>
      </c>
      <c r="I1142" s="2">
        <v>34035</v>
      </c>
      <c r="J1142" s="2" t="s">
        <v>93</v>
      </c>
      <c r="K1142" s="2">
        <v>390</v>
      </c>
      <c r="L1142" s="2">
        <v>3369</v>
      </c>
      <c r="M1142" s="28">
        <v>2</v>
      </c>
      <c r="N1142" s="5">
        <v>0</v>
      </c>
      <c r="O1142" s="5">
        <v>2</v>
      </c>
      <c r="P1142" s="5">
        <v>90</v>
      </c>
      <c r="Q1142" s="2">
        <f t="shared" si="14"/>
        <v>290</v>
      </c>
      <c r="R1142" s="28">
        <v>290</v>
      </c>
      <c r="AA1142" s="14"/>
      <c r="AN1142" s="16"/>
      <c r="AO1142" s="4"/>
    </row>
    <row r="1143" spans="1:42" x14ac:dyDescent="0.3">
      <c r="A1143" s="5">
        <v>695</v>
      </c>
      <c r="B1143" s="2" t="s">
        <v>63</v>
      </c>
      <c r="C1143" s="2" t="s">
        <v>952</v>
      </c>
      <c r="D1143" s="2" t="s">
        <v>953</v>
      </c>
      <c r="E1143" s="3">
        <v>5560690005659</v>
      </c>
      <c r="F1143" s="95" t="s">
        <v>2696</v>
      </c>
      <c r="H1143" s="2" t="s">
        <v>32</v>
      </c>
      <c r="I1143" s="2">
        <v>11109</v>
      </c>
      <c r="J1143" s="2" t="s">
        <v>954</v>
      </c>
      <c r="K1143" s="2">
        <v>161</v>
      </c>
      <c r="L1143" s="2">
        <v>4403</v>
      </c>
      <c r="M1143" s="28">
        <v>5</v>
      </c>
      <c r="N1143" s="5">
        <v>7</v>
      </c>
      <c r="O1143" s="5">
        <v>1</v>
      </c>
      <c r="P1143" s="5">
        <v>59</v>
      </c>
      <c r="Q1143" s="2">
        <f t="shared" si="14"/>
        <v>2959</v>
      </c>
      <c r="R1143" s="28">
        <v>2959</v>
      </c>
      <c r="AA1143" s="14"/>
      <c r="AN1143" s="16"/>
      <c r="AO1143" s="4"/>
    </row>
    <row r="1144" spans="1:42" x14ac:dyDescent="0.3">
      <c r="H1144" s="2" t="s">
        <v>32</v>
      </c>
      <c r="I1144" s="2">
        <v>13211</v>
      </c>
      <c r="J1144" s="2" t="s">
        <v>119</v>
      </c>
      <c r="K1144" s="2">
        <v>188</v>
      </c>
      <c r="L1144" s="2">
        <v>1151</v>
      </c>
      <c r="M1144" s="28">
        <v>5</v>
      </c>
      <c r="N1144" s="5">
        <v>0</v>
      </c>
      <c r="O1144" s="5">
        <v>3</v>
      </c>
      <c r="P1144" s="5">
        <v>88</v>
      </c>
      <c r="Q1144" s="2">
        <f t="shared" si="14"/>
        <v>388</v>
      </c>
      <c r="R1144" s="28">
        <v>388</v>
      </c>
      <c r="AA1144" s="14"/>
      <c r="AN1144" s="16"/>
      <c r="AO1144" s="4"/>
    </row>
    <row r="1145" spans="1:42" x14ac:dyDescent="0.3">
      <c r="H1145" s="2" t="s">
        <v>32</v>
      </c>
      <c r="I1145" s="2">
        <v>11120</v>
      </c>
      <c r="J1145" s="2" t="s">
        <v>119</v>
      </c>
      <c r="K1145" s="2">
        <v>189</v>
      </c>
      <c r="L1145" s="2">
        <v>4414</v>
      </c>
      <c r="M1145" s="28">
        <v>5</v>
      </c>
      <c r="N1145" s="5">
        <v>3</v>
      </c>
      <c r="O1145" s="5">
        <v>0</v>
      </c>
      <c r="P1145" s="5">
        <v>95</v>
      </c>
      <c r="Q1145" s="2">
        <f t="shared" si="14"/>
        <v>1295</v>
      </c>
      <c r="R1145" s="28">
        <v>1295</v>
      </c>
      <c r="AA1145" s="14"/>
      <c r="AN1145" s="16"/>
      <c r="AO1145" s="4"/>
    </row>
    <row r="1146" spans="1:42" x14ac:dyDescent="0.3">
      <c r="A1146" s="5">
        <v>696</v>
      </c>
      <c r="B1146" s="2" t="s">
        <v>63</v>
      </c>
      <c r="C1146" s="2" t="s">
        <v>952</v>
      </c>
      <c r="D1146" s="2" t="s">
        <v>955</v>
      </c>
      <c r="E1146" s="3">
        <v>3520500368454</v>
      </c>
      <c r="F1146" s="95" t="s">
        <v>3094</v>
      </c>
      <c r="H1146" s="2" t="s">
        <v>32</v>
      </c>
      <c r="I1146" s="2">
        <v>26063</v>
      </c>
      <c r="J1146" s="2" t="s">
        <v>150</v>
      </c>
      <c r="K1146" s="2">
        <v>359</v>
      </c>
      <c r="L1146" s="2">
        <v>2535</v>
      </c>
      <c r="M1146" s="28">
        <v>3</v>
      </c>
      <c r="N1146" s="5">
        <v>3</v>
      </c>
      <c r="O1146" s="5">
        <v>2</v>
      </c>
      <c r="P1146" s="5">
        <v>14</v>
      </c>
      <c r="Q1146" s="2">
        <f t="shared" si="14"/>
        <v>1414</v>
      </c>
      <c r="R1146" s="28">
        <v>1414</v>
      </c>
      <c r="AA1146" s="14"/>
      <c r="AN1146" s="16"/>
      <c r="AO1146" s="4"/>
    </row>
    <row r="1147" spans="1:42" x14ac:dyDescent="0.3">
      <c r="H1147" s="2" t="s">
        <v>32</v>
      </c>
      <c r="I1147" s="2">
        <v>26064</v>
      </c>
      <c r="J1147" s="2" t="s">
        <v>150</v>
      </c>
      <c r="K1147" s="2">
        <v>358</v>
      </c>
      <c r="L1147" s="2">
        <v>2536</v>
      </c>
      <c r="M1147" s="28">
        <v>3</v>
      </c>
      <c r="N1147" s="5">
        <v>2</v>
      </c>
      <c r="O1147" s="5">
        <v>0</v>
      </c>
      <c r="P1147" s="5">
        <v>63</v>
      </c>
      <c r="Q1147" s="2">
        <f t="shared" si="14"/>
        <v>863</v>
      </c>
      <c r="R1147" s="28">
        <v>863</v>
      </c>
      <c r="AA1147" s="14"/>
      <c r="AN1147" s="16"/>
      <c r="AO1147" s="4"/>
    </row>
    <row r="1148" spans="1:42" x14ac:dyDescent="0.3">
      <c r="A1148" s="5">
        <v>697</v>
      </c>
      <c r="B1148" s="2" t="s">
        <v>63</v>
      </c>
      <c r="C1148" s="2" t="s">
        <v>952</v>
      </c>
      <c r="D1148" s="2" t="s">
        <v>149</v>
      </c>
      <c r="E1148" s="3">
        <v>3560600138089</v>
      </c>
      <c r="F1148" s="95" t="s">
        <v>2629</v>
      </c>
      <c r="H1148" s="2" t="s">
        <v>32</v>
      </c>
      <c r="I1148" s="2">
        <v>17497</v>
      </c>
      <c r="J1148" s="2" t="s">
        <v>150</v>
      </c>
      <c r="K1148" s="2">
        <v>25</v>
      </c>
      <c r="L1148" s="2">
        <v>1782</v>
      </c>
      <c r="N1148" s="5">
        <v>1</v>
      </c>
      <c r="O1148" s="5">
        <v>3</v>
      </c>
      <c r="P1148" s="5">
        <v>92</v>
      </c>
      <c r="Q1148" s="2">
        <f t="shared" si="14"/>
        <v>792</v>
      </c>
      <c r="R1148" s="28">
        <v>792</v>
      </c>
      <c r="AA1148" s="14"/>
      <c r="AN1148" s="16"/>
      <c r="AO1148" s="4"/>
    </row>
    <row r="1149" spans="1:42" x14ac:dyDescent="0.3">
      <c r="H1149" s="2" t="s">
        <v>32</v>
      </c>
      <c r="I1149" s="2">
        <v>19403</v>
      </c>
      <c r="J1149" s="2" t="s">
        <v>150</v>
      </c>
      <c r="K1149" s="2">
        <v>152</v>
      </c>
      <c r="L1149" s="2">
        <v>1836</v>
      </c>
      <c r="N1149" s="5">
        <v>2</v>
      </c>
      <c r="O1149" s="5">
        <v>0</v>
      </c>
      <c r="P1149" s="5">
        <v>0</v>
      </c>
      <c r="Q1149" s="2">
        <f t="shared" si="14"/>
        <v>800</v>
      </c>
      <c r="R1149" s="28">
        <v>800</v>
      </c>
      <c r="AA1149" s="14"/>
      <c r="AN1149" s="16"/>
      <c r="AO1149" s="4"/>
    </row>
    <row r="1150" spans="1:42" x14ac:dyDescent="0.3">
      <c r="H1150" s="2" t="s">
        <v>32</v>
      </c>
      <c r="I1150" s="2">
        <v>17497</v>
      </c>
      <c r="J1150" s="2" t="s">
        <v>150</v>
      </c>
      <c r="K1150" s="2">
        <v>25</v>
      </c>
      <c r="L1150" s="2">
        <v>1782</v>
      </c>
      <c r="N1150" s="5">
        <v>1</v>
      </c>
      <c r="O1150" s="5">
        <v>3</v>
      </c>
      <c r="P1150" s="5">
        <v>92</v>
      </c>
      <c r="Q1150" s="2">
        <f t="shared" si="14"/>
        <v>792</v>
      </c>
      <c r="R1150" s="28">
        <v>792</v>
      </c>
      <c r="AA1150" s="14"/>
      <c r="AN1150" s="16"/>
      <c r="AO1150" s="4"/>
    </row>
    <row r="1151" spans="1:42" x14ac:dyDescent="0.3">
      <c r="A1151" s="5">
        <v>698</v>
      </c>
      <c r="B1151" s="2" t="s">
        <v>31</v>
      </c>
      <c r="C1151" s="2" t="s">
        <v>956</v>
      </c>
      <c r="D1151" s="2" t="s">
        <v>399</v>
      </c>
      <c r="F1151" s="95" t="s">
        <v>2362</v>
      </c>
      <c r="H1151" s="2" t="s">
        <v>32</v>
      </c>
      <c r="I1151" s="2">
        <v>32719</v>
      </c>
      <c r="J1151" s="2" t="s">
        <v>957</v>
      </c>
      <c r="K1151" s="2">
        <v>673</v>
      </c>
      <c r="L1151" s="2">
        <v>3032</v>
      </c>
      <c r="M1151" s="28">
        <v>7</v>
      </c>
      <c r="N1151" s="5">
        <v>0</v>
      </c>
      <c r="O1151" s="5">
        <v>2</v>
      </c>
      <c r="P1151" s="5">
        <v>90</v>
      </c>
      <c r="Q1151" s="2">
        <f t="shared" si="14"/>
        <v>290</v>
      </c>
      <c r="R1151" s="28">
        <v>290</v>
      </c>
      <c r="AA1151" s="14"/>
      <c r="AN1151" s="16"/>
      <c r="AO1151" s="4"/>
    </row>
    <row r="1152" spans="1:42" x14ac:dyDescent="0.3">
      <c r="A1152" s="5">
        <v>699</v>
      </c>
      <c r="B1152" s="2" t="s">
        <v>63</v>
      </c>
      <c r="C1152" s="2" t="s">
        <v>958</v>
      </c>
      <c r="D1152" s="2" t="s">
        <v>211</v>
      </c>
      <c r="F1152" s="95" t="s">
        <v>2649</v>
      </c>
      <c r="H1152" s="2" t="s">
        <v>32</v>
      </c>
      <c r="I1152" s="2">
        <v>30201</v>
      </c>
      <c r="J1152" s="2" t="s">
        <v>93</v>
      </c>
      <c r="K1152" s="2">
        <v>277</v>
      </c>
      <c r="L1152" s="2">
        <v>2596</v>
      </c>
      <c r="M1152" s="28">
        <v>5</v>
      </c>
      <c r="N1152" s="5">
        <v>5</v>
      </c>
      <c r="O1152" s="5">
        <v>0</v>
      </c>
      <c r="P1152" s="5">
        <v>20</v>
      </c>
      <c r="Q1152" s="2">
        <f t="shared" si="14"/>
        <v>2020</v>
      </c>
      <c r="R1152" s="28">
        <v>2020</v>
      </c>
      <c r="AA1152" s="14"/>
      <c r="AN1152" s="16"/>
      <c r="AO1152" s="4"/>
    </row>
    <row r="1153" spans="1:42" s="48" customFormat="1" x14ac:dyDescent="0.3">
      <c r="A1153" s="7">
        <v>700</v>
      </c>
      <c r="B1153" s="6" t="s">
        <v>31</v>
      </c>
      <c r="C1153" s="6" t="s">
        <v>959</v>
      </c>
      <c r="D1153" s="6" t="s">
        <v>100</v>
      </c>
      <c r="E1153" s="44"/>
      <c r="F1153" s="98" t="s">
        <v>2791</v>
      </c>
      <c r="G1153" s="98"/>
      <c r="H1153" s="6" t="s">
        <v>32</v>
      </c>
      <c r="I1153" s="6">
        <v>24923</v>
      </c>
      <c r="J1153" s="6"/>
      <c r="K1153" s="6">
        <v>180</v>
      </c>
      <c r="L1153" s="6">
        <v>2353</v>
      </c>
      <c r="M1153" s="45">
        <v>10</v>
      </c>
      <c r="N1153" s="7">
        <v>0</v>
      </c>
      <c r="O1153" s="7">
        <v>3</v>
      </c>
      <c r="P1153" s="7">
        <v>14</v>
      </c>
      <c r="Q1153" s="6">
        <f t="shared" si="14"/>
        <v>314</v>
      </c>
      <c r="R1153" s="45">
        <v>314</v>
      </c>
      <c r="S1153" s="6"/>
      <c r="T1153" s="6"/>
      <c r="U1153" s="6"/>
      <c r="V1153" s="53"/>
      <c r="W1153" s="6"/>
      <c r="X1153" s="6"/>
      <c r="Y1153" s="6"/>
      <c r="Z1153" s="6"/>
      <c r="AA1153" s="46"/>
      <c r="AB1153" s="45"/>
      <c r="AC1153" s="6"/>
      <c r="AD1153" s="6"/>
      <c r="AE1153" s="6"/>
      <c r="AF1153" s="6"/>
      <c r="AG1153" s="6"/>
      <c r="AH1153" s="6"/>
      <c r="AI1153" s="6"/>
      <c r="AJ1153" s="6"/>
      <c r="AK1153" s="45"/>
      <c r="AL1153" s="6"/>
      <c r="AM1153" s="6"/>
      <c r="AN1153" s="47"/>
      <c r="AO1153" s="51"/>
      <c r="AP1153" s="6"/>
    </row>
    <row r="1154" spans="1:42" x14ac:dyDescent="0.3">
      <c r="A1154" s="5">
        <v>701</v>
      </c>
      <c r="B1154" s="2" t="s">
        <v>31</v>
      </c>
      <c r="C1154" s="2" t="s">
        <v>960</v>
      </c>
      <c r="D1154" s="2" t="s">
        <v>961</v>
      </c>
      <c r="E1154" s="3">
        <v>3560600438155</v>
      </c>
      <c r="F1154" s="95" t="s">
        <v>2465</v>
      </c>
      <c r="H1154" s="2" t="s">
        <v>32</v>
      </c>
      <c r="I1154" s="2">
        <v>33424</v>
      </c>
      <c r="J1154" s="2" t="s">
        <v>147</v>
      </c>
      <c r="K1154" s="2">
        <v>99</v>
      </c>
      <c r="L1154" s="2">
        <v>3200</v>
      </c>
      <c r="M1154" s="28">
        <v>6</v>
      </c>
      <c r="N1154" s="5">
        <v>3</v>
      </c>
      <c r="O1154" s="5">
        <v>1</v>
      </c>
      <c r="P1154" s="5">
        <v>90</v>
      </c>
      <c r="Q1154" s="2">
        <f t="shared" si="14"/>
        <v>1390</v>
      </c>
      <c r="R1154" s="28">
        <v>1390</v>
      </c>
      <c r="AA1154" s="14"/>
      <c r="AN1154" s="16"/>
      <c r="AO1154" s="4"/>
    </row>
    <row r="1155" spans="1:42" x14ac:dyDescent="0.3">
      <c r="H1155" s="2" t="s">
        <v>32</v>
      </c>
      <c r="I1155" s="2">
        <v>34300</v>
      </c>
      <c r="J1155" s="2" t="s">
        <v>147</v>
      </c>
      <c r="K1155" s="2">
        <v>131</v>
      </c>
      <c r="L1155" s="2">
        <v>3592</v>
      </c>
      <c r="M1155" s="28">
        <v>6</v>
      </c>
      <c r="N1155" s="5">
        <v>1</v>
      </c>
      <c r="O1155" s="5">
        <v>3</v>
      </c>
      <c r="P1155" s="5">
        <v>55</v>
      </c>
      <c r="Q1155" s="2">
        <f t="shared" si="14"/>
        <v>755</v>
      </c>
      <c r="R1155" s="28">
        <v>755</v>
      </c>
      <c r="AA1155" s="14"/>
      <c r="AN1155" s="16"/>
      <c r="AO1155" s="4"/>
    </row>
    <row r="1156" spans="1:42" x14ac:dyDescent="0.3">
      <c r="A1156" s="5">
        <v>702</v>
      </c>
      <c r="B1156" s="2" t="s">
        <v>31</v>
      </c>
      <c r="C1156" s="2" t="s">
        <v>962</v>
      </c>
      <c r="D1156" s="2" t="s">
        <v>196</v>
      </c>
      <c r="E1156" s="3">
        <v>3560600400379</v>
      </c>
      <c r="F1156" s="95" t="s">
        <v>2482</v>
      </c>
      <c r="H1156" s="2" t="s">
        <v>32</v>
      </c>
      <c r="I1156" s="2">
        <v>34120</v>
      </c>
      <c r="J1156" s="2" t="s">
        <v>748</v>
      </c>
      <c r="K1156" s="2">
        <v>10</v>
      </c>
      <c r="L1156" s="2">
        <v>3436</v>
      </c>
      <c r="N1156" s="5">
        <v>3</v>
      </c>
      <c r="O1156" s="5">
        <v>1</v>
      </c>
      <c r="P1156" s="5">
        <v>14</v>
      </c>
      <c r="Q1156" s="2">
        <f t="shared" si="14"/>
        <v>1314</v>
      </c>
      <c r="R1156" s="28">
        <v>1314</v>
      </c>
      <c r="AA1156" s="14"/>
      <c r="AN1156" s="16"/>
      <c r="AO1156" s="4"/>
    </row>
    <row r="1157" spans="1:42" x14ac:dyDescent="0.3">
      <c r="H1157" s="2" t="s">
        <v>32</v>
      </c>
      <c r="I1157" s="2">
        <v>32095</v>
      </c>
      <c r="J1157" s="2" t="s">
        <v>184</v>
      </c>
      <c r="K1157" s="2">
        <v>672</v>
      </c>
      <c r="L1157" s="2">
        <v>2910</v>
      </c>
      <c r="N1157" s="5">
        <v>5</v>
      </c>
      <c r="O1157" s="5">
        <v>3</v>
      </c>
      <c r="P1157" s="5">
        <v>96</v>
      </c>
      <c r="Q1157" s="2">
        <f t="shared" si="14"/>
        <v>2396</v>
      </c>
      <c r="R1157" s="28">
        <v>2396</v>
      </c>
      <c r="AA1157" s="14"/>
      <c r="AN1157" s="16"/>
      <c r="AO1157" s="4"/>
    </row>
    <row r="1158" spans="1:42" x14ac:dyDescent="0.3">
      <c r="H1158" s="2" t="s">
        <v>32</v>
      </c>
      <c r="I1158" s="2">
        <v>10547</v>
      </c>
      <c r="J1158" s="2" t="s">
        <v>109</v>
      </c>
      <c r="K1158" s="2">
        <v>826</v>
      </c>
      <c r="L1158" s="2">
        <v>931</v>
      </c>
      <c r="N1158" s="5">
        <v>4</v>
      </c>
      <c r="O1158" s="5">
        <v>3</v>
      </c>
      <c r="P1158" s="5">
        <v>68</v>
      </c>
      <c r="Q1158" s="2">
        <f t="shared" si="14"/>
        <v>1968</v>
      </c>
      <c r="R1158" s="28">
        <v>1968</v>
      </c>
      <c r="AA1158" s="14"/>
      <c r="AN1158" s="16"/>
      <c r="AO1158" s="4"/>
    </row>
    <row r="1159" spans="1:42" s="48" customFormat="1" x14ac:dyDescent="0.3">
      <c r="A1159" s="7">
        <v>703</v>
      </c>
      <c r="B1159" s="6" t="s">
        <v>63</v>
      </c>
      <c r="C1159" s="6" t="s">
        <v>963</v>
      </c>
      <c r="D1159" s="6" t="s">
        <v>577</v>
      </c>
      <c r="E1159" s="44">
        <v>3560600433269</v>
      </c>
      <c r="F1159" s="98" t="s">
        <v>2698</v>
      </c>
      <c r="G1159" s="98"/>
      <c r="H1159" s="6" t="s">
        <v>32</v>
      </c>
      <c r="I1159" s="6">
        <v>32275</v>
      </c>
      <c r="J1159" s="6" t="s">
        <v>119</v>
      </c>
      <c r="K1159" s="6">
        <v>129</v>
      </c>
      <c r="L1159" s="6">
        <v>2968</v>
      </c>
      <c r="M1159" s="45"/>
      <c r="N1159" s="7">
        <v>2</v>
      </c>
      <c r="O1159" s="7">
        <v>0</v>
      </c>
      <c r="P1159" s="7">
        <v>91</v>
      </c>
      <c r="Q1159" s="6">
        <f t="shared" si="14"/>
        <v>891</v>
      </c>
      <c r="R1159" s="45">
        <v>891</v>
      </c>
      <c r="S1159" s="6"/>
      <c r="T1159" s="6"/>
      <c r="U1159" s="6"/>
      <c r="V1159" s="53"/>
      <c r="W1159" s="6"/>
      <c r="X1159" s="6"/>
      <c r="Y1159" s="6"/>
      <c r="Z1159" s="6"/>
      <c r="AA1159" s="46"/>
      <c r="AB1159" s="45"/>
      <c r="AC1159" s="6"/>
      <c r="AD1159" s="6"/>
      <c r="AE1159" s="6"/>
      <c r="AF1159" s="6"/>
      <c r="AG1159" s="6"/>
      <c r="AH1159" s="6"/>
      <c r="AI1159" s="6"/>
      <c r="AJ1159" s="6"/>
      <c r="AK1159" s="45"/>
      <c r="AL1159" s="6"/>
      <c r="AM1159" s="6"/>
      <c r="AN1159" s="47"/>
      <c r="AO1159" s="51"/>
      <c r="AP1159" s="6"/>
    </row>
    <row r="1160" spans="1:42" x14ac:dyDescent="0.3">
      <c r="A1160" s="5">
        <v>704</v>
      </c>
      <c r="B1160" s="2" t="s">
        <v>63</v>
      </c>
      <c r="C1160" s="2" t="s">
        <v>963</v>
      </c>
      <c r="D1160" s="2" t="s">
        <v>577</v>
      </c>
      <c r="E1160" s="3">
        <v>3560600433269</v>
      </c>
      <c r="F1160" s="95" t="s">
        <v>2698</v>
      </c>
      <c r="H1160" s="2" t="s">
        <v>32</v>
      </c>
      <c r="I1160" s="2">
        <v>32275</v>
      </c>
      <c r="J1160" s="2" t="s">
        <v>119</v>
      </c>
      <c r="K1160" s="2">
        <v>129</v>
      </c>
      <c r="L1160" s="2">
        <v>2968</v>
      </c>
      <c r="M1160" s="28">
        <v>5</v>
      </c>
      <c r="N1160" s="5">
        <v>0</v>
      </c>
      <c r="O1160" s="5">
        <v>2</v>
      </c>
      <c r="P1160" s="5">
        <v>91</v>
      </c>
      <c r="Q1160" s="2">
        <f t="shared" si="14"/>
        <v>291</v>
      </c>
      <c r="R1160" s="28">
        <v>291</v>
      </c>
      <c r="AA1160" s="14"/>
      <c r="AN1160" s="16"/>
      <c r="AO1160" s="4"/>
    </row>
    <row r="1161" spans="1:42" x14ac:dyDescent="0.3">
      <c r="A1161" s="5">
        <v>705</v>
      </c>
      <c r="B1161" s="2" t="s">
        <v>63</v>
      </c>
      <c r="C1161" s="2" t="s">
        <v>963</v>
      </c>
      <c r="D1161" s="2" t="s">
        <v>577</v>
      </c>
      <c r="E1161" s="3">
        <v>3560600433269</v>
      </c>
      <c r="F1161" s="95" t="s">
        <v>2698</v>
      </c>
      <c r="H1161" s="2" t="s">
        <v>32</v>
      </c>
      <c r="I1161" s="2">
        <v>32280</v>
      </c>
      <c r="J1161" s="2" t="s">
        <v>119</v>
      </c>
      <c r="K1161" s="2">
        <v>206</v>
      </c>
      <c r="L1161" s="2">
        <v>2973</v>
      </c>
      <c r="M1161" s="28">
        <v>5</v>
      </c>
      <c r="N1161" s="5">
        <v>0</v>
      </c>
      <c r="O1161" s="5">
        <v>2</v>
      </c>
      <c r="P1161" s="5">
        <v>72</v>
      </c>
      <c r="Q1161" s="2">
        <f t="shared" si="14"/>
        <v>272</v>
      </c>
      <c r="R1161" s="28">
        <v>272</v>
      </c>
      <c r="AA1161" s="14"/>
      <c r="AN1161" s="16"/>
      <c r="AO1161" s="4"/>
    </row>
    <row r="1162" spans="1:42" x14ac:dyDescent="0.3">
      <c r="A1162" s="5">
        <v>706</v>
      </c>
      <c r="B1162" s="2" t="s">
        <v>63</v>
      </c>
      <c r="C1162" s="2" t="s">
        <v>964</v>
      </c>
      <c r="D1162" s="2" t="s">
        <v>285</v>
      </c>
      <c r="E1162" s="3">
        <v>3560600141721</v>
      </c>
      <c r="F1162" s="95" t="s">
        <v>3095</v>
      </c>
      <c r="H1162" s="2" t="s">
        <v>32</v>
      </c>
      <c r="I1162" s="2">
        <v>31390</v>
      </c>
      <c r="J1162" s="23" t="s">
        <v>965</v>
      </c>
      <c r="K1162" s="2">
        <v>305</v>
      </c>
      <c r="L1162" s="2">
        <v>2762</v>
      </c>
      <c r="M1162" s="28">
        <v>2</v>
      </c>
      <c r="N1162" s="5">
        <v>9</v>
      </c>
      <c r="O1162" s="5">
        <v>1</v>
      </c>
      <c r="P1162" s="5">
        <v>55</v>
      </c>
      <c r="Q1162" s="2">
        <f t="shared" si="14"/>
        <v>3755</v>
      </c>
      <c r="R1162" s="28">
        <v>3755</v>
      </c>
      <c r="AA1162" s="14"/>
      <c r="AN1162" s="16"/>
      <c r="AO1162" s="4"/>
    </row>
    <row r="1163" spans="1:42" x14ac:dyDescent="0.3">
      <c r="H1163" s="2" t="s">
        <v>32</v>
      </c>
      <c r="I1163" s="2">
        <v>34037</v>
      </c>
      <c r="J1163" s="2" t="s">
        <v>150</v>
      </c>
      <c r="K1163" s="2">
        <v>462</v>
      </c>
      <c r="L1163" s="2">
        <v>3371</v>
      </c>
      <c r="M1163" s="28">
        <v>2</v>
      </c>
      <c r="N1163" s="5">
        <v>0</v>
      </c>
      <c r="O1163" s="5">
        <v>3</v>
      </c>
      <c r="P1163" s="5">
        <v>86</v>
      </c>
      <c r="Q1163" s="2">
        <f t="shared" si="14"/>
        <v>386</v>
      </c>
      <c r="R1163" s="28">
        <v>386</v>
      </c>
      <c r="AA1163" s="14"/>
      <c r="AN1163" s="16"/>
      <c r="AO1163" s="4"/>
    </row>
    <row r="1164" spans="1:42" x14ac:dyDescent="0.3">
      <c r="H1164" s="2" t="s">
        <v>32</v>
      </c>
      <c r="I1164" s="2">
        <v>17519</v>
      </c>
      <c r="J1164" s="2" t="s">
        <v>165</v>
      </c>
      <c r="K1164" s="2">
        <v>2</v>
      </c>
      <c r="L1164" s="2">
        <v>1834</v>
      </c>
      <c r="M1164" s="28">
        <v>2</v>
      </c>
      <c r="N1164" s="5">
        <v>0</v>
      </c>
      <c r="O1164" s="5">
        <v>0</v>
      </c>
      <c r="P1164" s="5">
        <v>20.5</v>
      </c>
      <c r="Q1164" s="2">
        <f t="shared" si="14"/>
        <v>20.5</v>
      </c>
      <c r="R1164" s="28">
        <v>20.5</v>
      </c>
      <c r="AA1164" s="14"/>
      <c r="AN1164" s="16"/>
      <c r="AO1164" s="4"/>
    </row>
    <row r="1165" spans="1:42" x14ac:dyDescent="0.3">
      <c r="H1165" s="2" t="s">
        <v>32</v>
      </c>
      <c r="I1165" s="2">
        <v>17517</v>
      </c>
      <c r="J1165" s="2" t="s">
        <v>569</v>
      </c>
      <c r="K1165" s="2">
        <v>6</v>
      </c>
      <c r="L1165" s="2">
        <v>1832</v>
      </c>
      <c r="M1165" s="28">
        <v>2</v>
      </c>
      <c r="N1165" s="5">
        <v>0</v>
      </c>
      <c r="O1165" s="5">
        <v>0</v>
      </c>
      <c r="P1165" s="5">
        <v>0</v>
      </c>
      <c r="Q1165" s="2">
        <f t="shared" si="14"/>
        <v>0</v>
      </c>
      <c r="R1165" s="28">
        <v>0</v>
      </c>
      <c r="AA1165" s="14"/>
      <c r="AN1165" s="16"/>
      <c r="AO1165" s="4"/>
    </row>
    <row r="1166" spans="1:42" x14ac:dyDescent="0.3">
      <c r="A1166" s="5">
        <v>707</v>
      </c>
      <c r="B1166" s="2" t="s">
        <v>63</v>
      </c>
      <c r="C1166" s="2" t="s">
        <v>966</v>
      </c>
      <c r="D1166" s="2" t="s">
        <v>161</v>
      </c>
      <c r="E1166" s="3">
        <v>3560600020371</v>
      </c>
      <c r="F1166" s="95" t="s">
        <v>2593</v>
      </c>
      <c r="H1166" s="2" t="s">
        <v>32</v>
      </c>
      <c r="I1166" s="2">
        <v>20311</v>
      </c>
      <c r="J1166" s="2" t="s">
        <v>150</v>
      </c>
      <c r="K1166" s="2">
        <v>232</v>
      </c>
      <c r="L1166" s="2">
        <v>2006</v>
      </c>
      <c r="M1166" s="28">
        <v>3</v>
      </c>
      <c r="N1166" s="5">
        <v>4</v>
      </c>
      <c r="O1166" s="5">
        <v>0</v>
      </c>
      <c r="P1166" s="5">
        <v>0</v>
      </c>
      <c r="Q1166" s="2">
        <f t="shared" si="14"/>
        <v>1600</v>
      </c>
      <c r="R1166" s="28">
        <v>1600</v>
      </c>
      <c r="AA1166" s="14"/>
      <c r="AN1166" s="16"/>
      <c r="AO1166" s="4"/>
    </row>
    <row r="1167" spans="1:42" x14ac:dyDescent="0.3">
      <c r="A1167" s="5">
        <v>708</v>
      </c>
      <c r="B1167" s="2" t="s">
        <v>31</v>
      </c>
      <c r="C1167" s="2" t="s">
        <v>967</v>
      </c>
      <c r="D1167" s="2" t="s">
        <v>161</v>
      </c>
      <c r="E1167" s="3">
        <v>3560600145751</v>
      </c>
      <c r="F1167" s="95" t="s">
        <v>3096</v>
      </c>
      <c r="H1167" s="2" t="s">
        <v>32</v>
      </c>
      <c r="I1167" s="2">
        <v>31652</v>
      </c>
      <c r="J1167" s="2" t="s">
        <v>257</v>
      </c>
      <c r="K1167" s="2">
        <v>38</v>
      </c>
      <c r="L1167" s="2">
        <v>2724</v>
      </c>
      <c r="M1167" s="28">
        <v>2</v>
      </c>
      <c r="N1167" s="5">
        <v>9</v>
      </c>
      <c r="O1167" s="5">
        <v>1</v>
      </c>
      <c r="P1167" s="5">
        <v>31</v>
      </c>
      <c r="Q1167" s="2">
        <f t="shared" si="14"/>
        <v>3731</v>
      </c>
      <c r="R1167" s="28">
        <v>3731</v>
      </c>
      <c r="AA1167" s="14"/>
      <c r="AN1167" s="16"/>
      <c r="AO1167" s="4"/>
    </row>
    <row r="1168" spans="1:42" s="48" customFormat="1" x14ac:dyDescent="0.3">
      <c r="A1168" s="7">
        <v>709</v>
      </c>
      <c r="B1168" s="6" t="s">
        <v>31</v>
      </c>
      <c r="C1168" s="6" t="s">
        <v>968</v>
      </c>
      <c r="D1168" s="6" t="s">
        <v>684</v>
      </c>
      <c r="E1168" s="44">
        <v>3560200515713</v>
      </c>
      <c r="F1168" s="98" t="s">
        <v>2410</v>
      </c>
      <c r="G1168" s="98" t="s">
        <v>3287</v>
      </c>
      <c r="H1168" s="6" t="s">
        <v>32</v>
      </c>
      <c r="I1168" s="6">
        <v>34188</v>
      </c>
      <c r="J1168" s="6" t="s">
        <v>232</v>
      </c>
      <c r="K1168" s="6">
        <v>29</v>
      </c>
      <c r="L1168" s="6">
        <v>3508</v>
      </c>
      <c r="M1168" s="45">
        <v>6</v>
      </c>
      <c r="N1168" s="7">
        <v>0</v>
      </c>
      <c r="O1168" s="7">
        <v>1</v>
      </c>
      <c r="P1168" s="7">
        <v>36</v>
      </c>
      <c r="Q1168" s="6">
        <f t="shared" si="14"/>
        <v>136</v>
      </c>
      <c r="R1168" s="45">
        <v>136</v>
      </c>
      <c r="S1168" s="6"/>
      <c r="T1168" s="6"/>
      <c r="U1168" s="6"/>
      <c r="V1168" s="53"/>
      <c r="W1168" s="6"/>
      <c r="X1168" s="6"/>
      <c r="Y1168" s="6"/>
      <c r="Z1168" s="6"/>
      <c r="AA1168" s="46"/>
      <c r="AB1168" s="45"/>
      <c r="AC1168" s="6"/>
      <c r="AD1168" s="6"/>
      <c r="AE1168" s="6"/>
      <c r="AF1168" s="6"/>
      <c r="AG1168" s="6"/>
      <c r="AH1168" s="6"/>
      <c r="AI1168" s="6"/>
      <c r="AJ1168" s="6"/>
      <c r="AK1168" s="45"/>
      <c r="AL1168" s="6"/>
      <c r="AM1168" s="6"/>
      <c r="AN1168" s="47"/>
      <c r="AO1168" s="51"/>
      <c r="AP1168" s="6"/>
    </row>
    <row r="1169" spans="1:41" x14ac:dyDescent="0.3">
      <c r="G1169" s="95" t="s">
        <v>3287</v>
      </c>
      <c r="H1169" s="2" t="s">
        <v>32</v>
      </c>
      <c r="I1169" s="2">
        <v>34187</v>
      </c>
      <c r="J1169" s="2" t="s">
        <v>232</v>
      </c>
      <c r="K1169" s="2">
        <v>23</v>
      </c>
      <c r="L1169" s="2">
        <v>3507</v>
      </c>
      <c r="M1169" s="28">
        <v>6</v>
      </c>
      <c r="N1169" s="5">
        <v>2</v>
      </c>
      <c r="O1169" s="5">
        <v>3</v>
      </c>
      <c r="P1169" s="5">
        <v>27</v>
      </c>
      <c r="Q1169" s="2">
        <f t="shared" si="14"/>
        <v>1127</v>
      </c>
      <c r="R1169" s="28">
        <v>1127</v>
      </c>
      <c r="AA1169" s="14"/>
      <c r="AN1169" s="16"/>
      <c r="AO1169" s="4"/>
    </row>
    <row r="1170" spans="1:41" x14ac:dyDescent="0.3">
      <c r="G1170" s="95" t="s">
        <v>3287</v>
      </c>
      <c r="H1170" s="2" t="s">
        <v>32</v>
      </c>
      <c r="I1170" s="2">
        <v>34186</v>
      </c>
      <c r="J1170" s="2" t="s">
        <v>232</v>
      </c>
      <c r="K1170" s="2">
        <v>20</v>
      </c>
      <c r="L1170" s="2">
        <v>3506</v>
      </c>
      <c r="M1170" s="28">
        <v>6</v>
      </c>
      <c r="N1170" s="5">
        <v>1</v>
      </c>
      <c r="O1170" s="5">
        <v>1</v>
      </c>
      <c r="P1170" s="5">
        <v>61</v>
      </c>
      <c r="Q1170" s="2">
        <f t="shared" si="14"/>
        <v>561</v>
      </c>
      <c r="R1170" s="28">
        <v>561</v>
      </c>
      <c r="AA1170" s="14"/>
      <c r="AN1170" s="16"/>
      <c r="AO1170" s="4"/>
    </row>
    <row r="1171" spans="1:41" x14ac:dyDescent="0.3">
      <c r="G1171" s="95" t="s">
        <v>3287</v>
      </c>
      <c r="H1171" s="2" t="s">
        <v>32</v>
      </c>
      <c r="I1171" s="2">
        <v>34185</v>
      </c>
      <c r="J1171" s="23" t="s">
        <v>969</v>
      </c>
      <c r="K1171" s="2">
        <v>22</v>
      </c>
      <c r="L1171" s="2">
        <v>3505</v>
      </c>
      <c r="M1171" s="28">
        <v>6</v>
      </c>
      <c r="N1171" s="5">
        <v>10</v>
      </c>
      <c r="O1171" s="5">
        <v>1</v>
      </c>
      <c r="P1171" s="5">
        <v>0</v>
      </c>
      <c r="Q1171" s="2">
        <f t="shared" si="14"/>
        <v>4100</v>
      </c>
      <c r="R1171" s="28">
        <v>4100</v>
      </c>
      <c r="AA1171" s="14"/>
      <c r="AN1171" s="16"/>
      <c r="AO1171" s="4"/>
    </row>
    <row r="1172" spans="1:41" x14ac:dyDescent="0.3">
      <c r="G1172" s="95" t="s">
        <v>2410</v>
      </c>
      <c r="H1172" s="2" t="s">
        <v>32</v>
      </c>
      <c r="I1172" s="2">
        <v>33364</v>
      </c>
      <c r="J1172" s="2" t="s">
        <v>147</v>
      </c>
      <c r="K1172" s="2">
        <v>64</v>
      </c>
      <c r="L1172" s="2">
        <v>3140</v>
      </c>
      <c r="M1172" s="28">
        <v>6</v>
      </c>
      <c r="N1172" s="5">
        <v>0</v>
      </c>
      <c r="O1172" s="5">
        <v>1</v>
      </c>
      <c r="P1172" s="5">
        <v>4</v>
      </c>
      <c r="Q1172" s="2">
        <f t="shared" si="14"/>
        <v>104</v>
      </c>
      <c r="S1172" s="2">
        <v>104</v>
      </c>
      <c r="W1172" s="2">
        <v>117</v>
      </c>
      <c r="X1172" s="2" t="s">
        <v>31</v>
      </c>
      <c r="Y1172" s="2" t="s">
        <v>968</v>
      </c>
      <c r="Z1172" s="2" t="s">
        <v>684</v>
      </c>
      <c r="AA1172" s="14">
        <v>3560200515713</v>
      </c>
      <c r="AB1172" s="28">
        <v>133</v>
      </c>
      <c r="AC1172" s="2" t="s">
        <v>35</v>
      </c>
      <c r="AD1172" s="2" t="s">
        <v>90</v>
      </c>
      <c r="AE1172" s="2" t="s">
        <v>45</v>
      </c>
      <c r="AF1172" s="2" t="s">
        <v>48</v>
      </c>
      <c r="AG1172" s="2">
        <v>13.2</v>
      </c>
      <c r="AH1172" s="2">
        <v>15.8</v>
      </c>
      <c r="AI1172" s="2">
        <v>417.12</v>
      </c>
      <c r="AK1172" s="28">
        <v>417.12</v>
      </c>
      <c r="AN1172" s="16" t="s">
        <v>1744</v>
      </c>
      <c r="AO1172" s="4" t="s">
        <v>60</v>
      </c>
    </row>
    <row r="1173" spans="1:41" x14ac:dyDescent="0.3">
      <c r="N1173" s="5"/>
      <c r="O1173" s="5"/>
      <c r="P1173" s="5"/>
      <c r="AA1173" s="14"/>
      <c r="AF1173" s="2" t="s">
        <v>49</v>
      </c>
      <c r="AG1173" s="2">
        <v>13.2</v>
      </c>
      <c r="AH1173" s="2">
        <v>15.8</v>
      </c>
      <c r="AN1173" s="16"/>
      <c r="AO1173" s="4"/>
    </row>
    <row r="1174" spans="1:41" x14ac:dyDescent="0.3">
      <c r="A1174" s="5">
        <v>710</v>
      </c>
      <c r="B1174" s="2" t="s">
        <v>31</v>
      </c>
      <c r="C1174" s="2" t="s">
        <v>968</v>
      </c>
      <c r="D1174" s="2" t="s">
        <v>265</v>
      </c>
      <c r="E1174" s="3">
        <v>5560690008101</v>
      </c>
      <c r="F1174" s="95" t="s">
        <v>3097</v>
      </c>
      <c r="H1174" s="2" t="s">
        <v>32</v>
      </c>
      <c r="I1174" s="2">
        <v>35528</v>
      </c>
      <c r="J1174" s="2" t="s">
        <v>257</v>
      </c>
      <c r="K1174" s="2">
        <v>24</v>
      </c>
      <c r="L1174" s="2">
        <v>2692</v>
      </c>
      <c r="M1174" s="28">
        <v>1</v>
      </c>
      <c r="N1174" s="5">
        <v>6</v>
      </c>
      <c r="O1174" s="5">
        <v>0</v>
      </c>
      <c r="P1174" s="5">
        <v>55</v>
      </c>
      <c r="Q1174" s="2">
        <f t="shared" si="14"/>
        <v>2455</v>
      </c>
      <c r="R1174" s="28">
        <v>2455</v>
      </c>
      <c r="AA1174" s="14"/>
      <c r="AN1174" s="16"/>
      <c r="AO1174" s="4"/>
    </row>
    <row r="1175" spans="1:41" x14ac:dyDescent="0.3">
      <c r="A1175" s="5">
        <v>711</v>
      </c>
      <c r="B1175" s="2" t="s">
        <v>31</v>
      </c>
      <c r="C1175" s="2" t="s">
        <v>968</v>
      </c>
      <c r="D1175" s="2" t="s">
        <v>406</v>
      </c>
      <c r="F1175" s="95" t="s">
        <v>2694</v>
      </c>
      <c r="H1175" s="2" t="s">
        <v>32</v>
      </c>
      <c r="I1175" s="2">
        <v>30184</v>
      </c>
      <c r="J1175" s="2" t="s">
        <v>93</v>
      </c>
      <c r="K1175" s="2">
        <v>204</v>
      </c>
      <c r="L1175" s="2">
        <v>2579</v>
      </c>
      <c r="M1175" s="28">
        <v>5</v>
      </c>
      <c r="N1175" s="5">
        <v>5</v>
      </c>
      <c r="O1175" s="5">
        <v>3</v>
      </c>
      <c r="P1175" s="5">
        <v>70</v>
      </c>
      <c r="Q1175" s="2">
        <f t="shared" si="14"/>
        <v>2370</v>
      </c>
      <c r="R1175" s="28">
        <v>2370</v>
      </c>
      <c r="AA1175" s="14"/>
      <c r="AN1175" s="16"/>
      <c r="AO1175" s="4"/>
    </row>
    <row r="1176" spans="1:41" x14ac:dyDescent="0.3">
      <c r="A1176" s="5">
        <v>712</v>
      </c>
      <c r="B1176" s="2" t="s">
        <v>31</v>
      </c>
      <c r="C1176" s="2" t="s">
        <v>968</v>
      </c>
      <c r="D1176" s="2" t="s">
        <v>285</v>
      </c>
      <c r="E1176" s="3">
        <v>3560600146944</v>
      </c>
      <c r="F1176" s="95" t="s">
        <v>3098</v>
      </c>
      <c r="H1176" s="2" t="s">
        <v>32</v>
      </c>
      <c r="I1176" s="2">
        <v>10650</v>
      </c>
      <c r="J1176" s="2" t="s">
        <v>150</v>
      </c>
      <c r="K1176" s="2">
        <v>121</v>
      </c>
      <c r="L1176" s="2">
        <v>1034</v>
      </c>
      <c r="M1176" s="28">
        <v>2</v>
      </c>
      <c r="N1176" s="5">
        <v>4</v>
      </c>
      <c r="O1176" s="5">
        <v>0</v>
      </c>
      <c r="P1176" s="5">
        <v>6</v>
      </c>
      <c r="Q1176" s="2">
        <f t="shared" si="14"/>
        <v>1606</v>
      </c>
      <c r="R1176" s="28">
        <v>1606</v>
      </c>
      <c r="AA1176" s="14"/>
      <c r="AN1176" s="16"/>
      <c r="AO1176" s="4"/>
    </row>
    <row r="1177" spans="1:41" x14ac:dyDescent="0.3">
      <c r="H1177" s="2" t="s">
        <v>32</v>
      </c>
      <c r="I1177" s="2">
        <v>26066</v>
      </c>
      <c r="J1177" s="2" t="s">
        <v>150</v>
      </c>
      <c r="K1177" s="2">
        <v>361</v>
      </c>
      <c r="L1177" s="2">
        <v>2538</v>
      </c>
      <c r="M1177" s="28">
        <v>2</v>
      </c>
      <c r="N1177" s="5">
        <v>7</v>
      </c>
      <c r="O1177" s="5">
        <v>0</v>
      </c>
      <c r="P1177" s="5">
        <v>23</v>
      </c>
      <c r="Q1177" s="2">
        <f t="shared" si="14"/>
        <v>2823</v>
      </c>
      <c r="R1177" s="28">
        <v>2823</v>
      </c>
      <c r="AA1177" s="14"/>
      <c r="AN1177" s="16"/>
      <c r="AO1177" s="4"/>
    </row>
    <row r="1178" spans="1:41" x14ac:dyDescent="0.3">
      <c r="H1178" s="2" t="s">
        <v>32</v>
      </c>
      <c r="I1178" s="2">
        <v>26076</v>
      </c>
      <c r="J1178" s="2" t="s">
        <v>569</v>
      </c>
      <c r="K1178" s="2">
        <v>39</v>
      </c>
      <c r="L1178" s="2">
        <v>2548</v>
      </c>
      <c r="M1178" s="28">
        <v>2</v>
      </c>
      <c r="N1178" s="5">
        <v>0</v>
      </c>
      <c r="O1178" s="5">
        <v>1</v>
      </c>
      <c r="P1178" s="5">
        <v>0</v>
      </c>
      <c r="Q1178" s="2">
        <f t="shared" si="14"/>
        <v>100</v>
      </c>
      <c r="R1178" s="28">
        <v>100</v>
      </c>
      <c r="AA1178" s="14"/>
      <c r="AN1178" s="16"/>
      <c r="AO1178" s="4"/>
    </row>
    <row r="1179" spans="1:41" x14ac:dyDescent="0.3">
      <c r="H1179" s="2" t="s">
        <v>32</v>
      </c>
      <c r="I1179" s="2">
        <v>32089</v>
      </c>
      <c r="J1179" s="2" t="s">
        <v>109</v>
      </c>
      <c r="K1179" s="2">
        <v>212</v>
      </c>
      <c r="L1179" s="2">
        <v>2929</v>
      </c>
      <c r="M1179" s="28">
        <v>2</v>
      </c>
      <c r="N1179" s="5">
        <v>1</v>
      </c>
      <c r="O1179" s="5">
        <v>2</v>
      </c>
      <c r="P1179" s="5">
        <v>95</v>
      </c>
      <c r="Q1179" s="2">
        <f t="shared" si="14"/>
        <v>695</v>
      </c>
      <c r="R1179" s="28">
        <v>695</v>
      </c>
      <c r="AA1179" s="14"/>
      <c r="AN1179" s="16"/>
      <c r="AO1179" s="4"/>
    </row>
    <row r="1180" spans="1:41" x14ac:dyDescent="0.3">
      <c r="H1180" s="2" t="s">
        <v>32</v>
      </c>
      <c r="I1180" s="2">
        <v>26070</v>
      </c>
      <c r="J1180" s="2" t="s">
        <v>569</v>
      </c>
      <c r="K1180" s="2">
        <v>54</v>
      </c>
      <c r="L1180" s="2">
        <v>2542</v>
      </c>
      <c r="M1180" s="28">
        <v>2</v>
      </c>
      <c r="N1180" s="5">
        <v>0</v>
      </c>
      <c r="O1180" s="5">
        <v>0</v>
      </c>
      <c r="P1180" s="5">
        <v>65</v>
      </c>
      <c r="Q1180" s="2">
        <f t="shared" si="14"/>
        <v>65</v>
      </c>
      <c r="R1180" s="28">
        <v>65</v>
      </c>
      <c r="AA1180" s="14"/>
      <c r="AN1180" s="16"/>
      <c r="AO1180" s="4"/>
    </row>
    <row r="1181" spans="1:41" x14ac:dyDescent="0.3">
      <c r="A1181" s="5">
        <v>713</v>
      </c>
      <c r="B1181" s="2" t="s">
        <v>63</v>
      </c>
      <c r="C1181" s="2" t="s">
        <v>968</v>
      </c>
      <c r="D1181" s="2" t="s">
        <v>350</v>
      </c>
      <c r="E1181" s="3">
        <v>3560600146511</v>
      </c>
      <c r="F1181" s="95" t="s">
        <v>3099</v>
      </c>
      <c r="H1181" s="2" t="s">
        <v>32</v>
      </c>
      <c r="I1181" s="2">
        <v>31669</v>
      </c>
      <c r="J1181" s="2" t="s">
        <v>93</v>
      </c>
      <c r="K1181" s="2">
        <v>308</v>
      </c>
      <c r="L1181" s="2">
        <v>2741</v>
      </c>
      <c r="M1181" s="28">
        <v>2</v>
      </c>
      <c r="N1181" s="5">
        <v>0</v>
      </c>
      <c r="O1181" s="5">
        <v>3</v>
      </c>
      <c r="P1181" s="5">
        <v>5</v>
      </c>
      <c r="Q1181" s="2">
        <f t="shared" si="14"/>
        <v>305</v>
      </c>
      <c r="R1181" s="28">
        <v>305</v>
      </c>
      <c r="AA1181" s="14"/>
      <c r="AN1181" s="16"/>
      <c r="AO1181" s="4"/>
    </row>
    <row r="1182" spans="1:41" x14ac:dyDescent="0.3">
      <c r="A1182" s="5">
        <v>714</v>
      </c>
      <c r="B1182" s="2" t="s">
        <v>31</v>
      </c>
      <c r="C1182" s="2" t="s">
        <v>968</v>
      </c>
      <c r="D1182" s="2" t="s">
        <v>183</v>
      </c>
      <c r="E1182" s="3">
        <v>3560600648858</v>
      </c>
      <c r="F1182" s="95" t="s">
        <v>3100</v>
      </c>
      <c r="H1182" s="2" t="s">
        <v>32</v>
      </c>
      <c r="I1182" s="2">
        <v>12536</v>
      </c>
      <c r="J1182" s="2" t="s">
        <v>115</v>
      </c>
      <c r="K1182" s="2">
        <v>619</v>
      </c>
      <c r="L1182" s="2">
        <v>4706</v>
      </c>
      <c r="M1182" s="28">
        <v>3</v>
      </c>
      <c r="N1182" s="5">
        <v>1</v>
      </c>
      <c r="O1182" s="5">
        <v>3</v>
      </c>
      <c r="P1182" s="5">
        <v>74</v>
      </c>
      <c r="Q1182" s="2">
        <f t="shared" si="14"/>
        <v>774</v>
      </c>
      <c r="R1182" s="28">
        <v>774</v>
      </c>
      <c r="AA1182" s="14"/>
      <c r="AN1182" s="16"/>
      <c r="AO1182" s="4"/>
    </row>
    <row r="1183" spans="1:41" x14ac:dyDescent="0.3">
      <c r="H1183" s="2" t="s">
        <v>32</v>
      </c>
      <c r="I1183" s="2">
        <v>12610</v>
      </c>
      <c r="J1183" s="2" t="s">
        <v>115</v>
      </c>
      <c r="K1183" s="2">
        <v>621</v>
      </c>
      <c r="L1183" s="2">
        <v>4780</v>
      </c>
      <c r="M1183" s="28">
        <v>3</v>
      </c>
      <c r="N1183" s="5">
        <v>4</v>
      </c>
      <c r="O1183" s="5">
        <v>0</v>
      </c>
      <c r="P1183" s="5">
        <v>34</v>
      </c>
      <c r="Q1183" s="2">
        <f t="shared" si="14"/>
        <v>1634</v>
      </c>
      <c r="R1183" s="28">
        <v>1634</v>
      </c>
      <c r="AA1183" s="14"/>
      <c r="AN1183" s="16"/>
      <c r="AO1183" s="4"/>
    </row>
    <row r="1184" spans="1:41" x14ac:dyDescent="0.3">
      <c r="H1184" s="2" t="s">
        <v>32</v>
      </c>
      <c r="I1184" s="2">
        <v>4894</v>
      </c>
      <c r="J1184" s="2" t="s">
        <v>130</v>
      </c>
      <c r="K1184" s="2">
        <v>138</v>
      </c>
      <c r="L1184" s="2">
        <v>495</v>
      </c>
      <c r="M1184" s="28">
        <v>3</v>
      </c>
      <c r="N1184" s="5">
        <v>1</v>
      </c>
      <c r="O1184" s="5">
        <v>0</v>
      </c>
      <c r="P1184" s="5">
        <v>8</v>
      </c>
      <c r="Q1184" s="2">
        <f t="shared" si="14"/>
        <v>408</v>
      </c>
      <c r="R1184" s="28">
        <v>408</v>
      </c>
      <c r="AA1184" s="14"/>
      <c r="AN1184" s="16"/>
      <c r="AO1184" s="4"/>
    </row>
    <row r="1185" spans="1:41" x14ac:dyDescent="0.3">
      <c r="H1185" s="2" t="s">
        <v>32</v>
      </c>
      <c r="I1185" s="2">
        <v>16734</v>
      </c>
      <c r="J1185" s="2" t="s">
        <v>184</v>
      </c>
      <c r="K1185" s="2">
        <v>53</v>
      </c>
      <c r="L1185" s="2">
        <v>1629</v>
      </c>
      <c r="M1185" s="28">
        <v>3</v>
      </c>
      <c r="N1185" s="5">
        <v>6</v>
      </c>
      <c r="O1185" s="5">
        <v>2</v>
      </c>
      <c r="P1185" s="5">
        <v>75</v>
      </c>
      <c r="Q1185" s="2">
        <f t="shared" si="14"/>
        <v>2675</v>
      </c>
      <c r="R1185" s="28">
        <v>2675</v>
      </c>
      <c r="AA1185" s="14"/>
      <c r="AN1185" s="16"/>
      <c r="AO1185" s="4"/>
    </row>
    <row r="1186" spans="1:41" x14ac:dyDescent="0.3">
      <c r="H1186" s="2" t="s">
        <v>32</v>
      </c>
      <c r="I1186" s="2">
        <v>12609</v>
      </c>
      <c r="J1186" s="2" t="s">
        <v>115</v>
      </c>
      <c r="K1186" s="2">
        <v>563</v>
      </c>
      <c r="L1186" s="2">
        <v>4779</v>
      </c>
      <c r="M1186" s="28">
        <v>3</v>
      </c>
      <c r="N1186" s="5">
        <v>0</v>
      </c>
      <c r="O1186" s="5">
        <v>2</v>
      </c>
      <c r="P1186" s="5">
        <v>49</v>
      </c>
      <c r="Q1186" s="2">
        <f t="shared" si="14"/>
        <v>249</v>
      </c>
      <c r="R1186" s="28">
        <v>249</v>
      </c>
      <c r="AA1186" s="14"/>
      <c r="AN1186" s="16"/>
      <c r="AO1186" s="4"/>
    </row>
    <row r="1187" spans="1:41" x14ac:dyDescent="0.3">
      <c r="A1187" s="5">
        <v>715</v>
      </c>
      <c r="B1187" s="2" t="s">
        <v>31</v>
      </c>
      <c r="C1187" s="2" t="s">
        <v>968</v>
      </c>
      <c r="D1187" s="2" t="s">
        <v>970</v>
      </c>
      <c r="E1187" s="3">
        <v>3560600145271</v>
      </c>
      <c r="F1187" s="95" t="s">
        <v>3101</v>
      </c>
      <c r="H1187" s="2" t="s">
        <v>32</v>
      </c>
      <c r="I1187" s="2">
        <v>31628</v>
      </c>
      <c r="J1187" s="2" t="s">
        <v>257</v>
      </c>
      <c r="K1187" s="2">
        <v>15</v>
      </c>
      <c r="L1187" s="2">
        <v>2700</v>
      </c>
      <c r="M1187" s="28">
        <v>2</v>
      </c>
      <c r="N1187" s="5">
        <v>7</v>
      </c>
      <c r="O1187" s="5">
        <v>3</v>
      </c>
      <c r="P1187" s="5">
        <v>90</v>
      </c>
      <c r="Q1187" s="2">
        <f t="shared" si="14"/>
        <v>3190</v>
      </c>
      <c r="R1187" s="28">
        <v>3190</v>
      </c>
      <c r="AA1187" s="14"/>
      <c r="AN1187" s="16"/>
      <c r="AO1187" s="4"/>
    </row>
    <row r="1188" spans="1:41" x14ac:dyDescent="0.3">
      <c r="A1188" s="5">
        <v>716</v>
      </c>
      <c r="B1188" s="2" t="s">
        <v>31</v>
      </c>
      <c r="C1188" s="2" t="s">
        <v>971</v>
      </c>
      <c r="D1188" s="2" t="s">
        <v>100</v>
      </c>
      <c r="F1188" s="95" t="s">
        <v>2322</v>
      </c>
      <c r="H1188" s="2" t="s">
        <v>32</v>
      </c>
      <c r="I1188" s="2">
        <v>5075</v>
      </c>
      <c r="J1188" s="2" t="s">
        <v>98</v>
      </c>
      <c r="K1188" s="2">
        <v>15</v>
      </c>
      <c r="L1188" s="2">
        <v>635</v>
      </c>
      <c r="M1188" s="28">
        <v>3</v>
      </c>
      <c r="N1188" s="5">
        <v>1</v>
      </c>
      <c r="O1188" s="5">
        <v>0</v>
      </c>
      <c r="P1188" s="5">
        <v>65</v>
      </c>
      <c r="Q1188" s="2">
        <f t="shared" si="14"/>
        <v>465</v>
      </c>
      <c r="R1188" s="28">
        <v>465</v>
      </c>
      <c r="AA1188" s="14"/>
      <c r="AN1188" s="16"/>
      <c r="AO1188" s="4"/>
    </row>
    <row r="1189" spans="1:41" x14ac:dyDescent="0.3">
      <c r="A1189" s="5">
        <v>717</v>
      </c>
      <c r="B1189" s="2" t="s">
        <v>63</v>
      </c>
      <c r="C1189" s="2" t="s">
        <v>972</v>
      </c>
      <c r="D1189" s="2" t="s">
        <v>361</v>
      </c>
      <c r="E1189" s="3">
        <v>3560600394131</v>
      </c>
      <c r="F1189" s="95" t="s">
        <v>2297</v>
      </c>
      <c r="H1189" s="2" t="s">
        <v>32</v>
      </c>
      <c r="I1189" s="2">
        <v>10282</v>
      </c>
      <c r="J1189" s="2" t="s">
        <v>115</v>
      </c>
      <c r="K1189" s="2">
        <v>554</v>
      </c>
      <c r="L1189" s="2">
        <v>888</v>
      </c>
      <c r="M1189" s="28">
        <v>3</v>
      </c>
      <c r="N1189" s="5">
        <v>1</v>
      </c>
      <c r="O1189" s="5">
        <v>1</v>
      </c>
      <c r="P1189" s="5">
        <v>78</v>
      </c>
      <c r="Q1189" s="2">
        <f t="shared" ref="Q1189:Q1249" si="15">SUM(N1189*400)+O1189*100+P1189</f>
        <v>578</v>
      </c>
      <c r="R1189" s="28">
        <v>578</v>
      </c>
      <c r="AA1189" s="14"/>
      <c r="AN1189" s="16"/>
      <c r="AO1189" s="4"/>
    </row>
    <row r="1190" spans="1:41" x14ac:dyDescent="0.3">
      <c r="H1190" s="2" t="s">
        <v>32</v>
      </c>
      <c r="I1190" s="2">
        <v>10278</v>
      </c>
      <c r="J1190" s="2" t="s">
        <v>115</v>
      </c>
      <c r="K1190" s="2">
        <v>556</v>
      </c>
      <c r="L1190" s="2">
        <v>884</v>
      </c>
      <c r="M1190" s="28">
        <v>3</v>
      </c>
      <c r="N1190" s="5">
        <v>2</v>
      </c>
      <c r="O1190" s="5">
        <v>0</v>
      </c>
      <c r="P1190" s="5">
        <v>71</v>
      </c>
      <c r="Q1190" s="2">
        <f t="shared" si="15"/>
        <v>871</v>
      </c>
      <c r="R1190" s="28">
        <v>871</v>
      </c>
      <c r="AA1190" s="14"/>
      <c r="AN1190" s="16"/>
      <c r="AO1190" s="4"/>
    </row>
    <row r="1191" spans="1:41" x14ac:dyDescent="0.3">
      <c r="A1191" s="5">
        <v>718</v>
      </c>
      <c r="B1191" s="2" t="s">
        <v>31</v>
      </c>
      <c r="C1191" s="2" t="s">
        <v>973</v>
      </c>
      <c r="D1191" s="2" t="s">
        <v>161</v>
      </c>
      <c r="E1191" s="3">
        <v>1560600058682</v>
      </c>
      <c r="F1191" s="95" t="s">
        <v>2628</v>
      </c>
      <c r="H1191" s="2" t="s">
        <v>32</v>
      </c>
      <c r="I1191" s="2">
        <v>16268</v>
      </c>
      <c r="J1191" s="2" t="s">
        <v>165</v>
      </c>
      <c r="K1191" s="2">
        <v>1046</v>
      </c>
      <c r="L1191" s="2">
        <v>1547</v>
      </c>
      <c r="N1191" s="5">
        <v>1</v>
      </c>
      <c r="O1191" s="5">
        <v>3</v>
      </c>
      <c r="P1191" s="5">
        <v>90</v>
      </c>
      <c r="Q1191" s="2">
        <f t="shared" si="15"/>
        <v>790</v>
      </c>
      <c r="R1191" s="28">
        <v>790</v>
      </c>
      <c r="AA1191" s="14"/>
      <c r="AN1191" s="16"/>
      <c r="AO1191" s="4"/>
    </row>
    <row r="1192" spans="1:41" x14ac:dyDescent="0.3">
      <c r="A1192" s="5">
        <v>719</v>
      </c>
      <c r="B1192" s="2" t="s">
        <v>31</v>
      </c>
      <c r="C1192" s="2" t="s">
        <v>974</v>
      </c>
      <c r="D1192" s="2" t="s">
        <v>975</v>
      </c>
      <c r="E1192" s="3">
        <v>3560600040771</v>
      </c>
      <c r="F1192" s="95" t="s">
        <v>2790</v>
      </c>
      <c r="H1192" s="2" t="s">
        <v>32</v>
      </c>
      <c r="J1192" s="2" t="s">
        <v>93</v>
      </c>
      <c r="K1192" s="2">
        <v>2633</v>
      </c>
      <c r="M1192" s="28">
        <v>11</v>
      </c>
      <c r="N1192" s="5">
        <v>4</v>
      </c>
      <c r="O1192" s="5">
        <v>2</v>
      </c>
      <c r="P1192" s="5">
        <v>66</v>
      </c>
      <c r="Q1192" s="2">
        <f t="shared" si="15"/>
        <v>1866</v>
      </c>
      <c r="R1192" s="28">
        <v>1866</v>
      </c>
      <c r="AA1192" s="14"/>
      <c r="AN1192" s="16"/>
      <c r="AO1192" s="4"/>
    </row>
    <row r="1193" spans="1:41" x14ac:dyDescent="0.3">
      <c r="A1193" s="5">
        <v>720</v>
      </c>
      <c r="B1193" s="2" t="s">
        <v>31</v>
      </c>
      <c r="C1193" s="2" t="s">
        <v>974</v>
      </c>
      <c r="D1193" s="2" t="s">
        <v>976</v>
      </c>
      <c r="E1193" s="3">
        <v>3560600031454</v>
      </c>
      <c r="F1193" s="95" t="s">
        <v>3102</v>
      </c>
      <c r="H1193" s="2" t="s">
        <v>32</v>
      </c>
      <c r="I1193" s="2">
        <v>34232</v>
      </c>
      <c r="J1193" s="2" t="s">
        <v>117</v>
      </c>
      <c r="K1193" s="2">
        <v>10</v>
      </c>
      <c r="L1193" s="2">
        <v>3534</v>
      </c>
      <c r="M1193" s="28">
        <v>1</v>
      </c>
      <c r="N1193" s="5">
        <v>2</v>
      </c>
      <c r="O1193" s="5">
        <v>0</v>
      </c>
      <c r="P1193" s="5">
        <v>14</v>
      </c>
      <c r="Q1193" s="2">
        <f t="shared" si="15"/>
        <v>814</v>
      </c>
      <c r="R1193" s="28">
        <v>814</v>
      </c>
      <c r="AA1193" s="14"/>
      <c r="AN1193" s="16"/>
      <c r="AO1193" s="4"/>
    </row>
    <row r="1194" spans="1:41" x14ac:dyDescent="0.3">
      <c r="H1194" s="2" t="s">
        <v>32</v>
      </c>
      <c r="J1194" s="2" t="s">
        <v>117</v>
      </c>
      <c r="K1194" s="2">
        <v>9</v>
      </c>
      <c r="L1194" s="2">
        <v>3503</v>
      </c>
      <c r="M1194" s="28">
        <v>1</v>
      </c>
      <c r="N1194" s="5">
        <v>6</v>
      </c>
      <c r="O1194" s="5">
        <v>2</v>
      </c>
      <c r="P1194" s="5">
        <v>24</v>
      </c>
      <c r="Q1194" s="2">
        <f t="shared" si="15"/>
        <v>2624</v>
      </c>
      <c r="R1194" s="28">
        <v>2624</v>
      </c>
      <c r="AA1194" s="14"/>
      <c r="AN1194" s="16"/>
      <c r="AO1194" s="4"/>
    </row>
    <row r="1195" spans="1:41" x14ac:dyDescent="0.3">
      <c r="H1195" s="2" t="s">
        <v>32</v>
      </c>
      <c r="I1195" s="2">
        <v>34301</v>
      </c>
      <c r="J1195" s="2" t="s">
        <v>117</v>
      </c>
      <c r="K1195" s="2">
        <v>8</v>
      </c>
      <c r="L1195" s="2">
        <v>3579</v>
      </c>
      <c r="M1195" s="28">
        <v>1</v>
      </c>
      <c r="N1195" s="5">
        <v>6</v>
      </c>
      <c r="O1195" s="5">
        <v>1</v>
      </c>
      <c r="P1195" s="5">
        <v>72</v>
      </c>
      <c r="Q1195" s="2">
        <f t="shared" si="15"/>
        <v>2572</v>
      </c>
      <c r="R1195" s="28">
        <v>2572</v>
      </c>
      <c r="AA1195" s="14"/>
      <c r="AN1195" s="16"/>
      <c r="AO1195" s="4"/>
    </row>
    <row r="1196" spans="1:41" x14ac:dyDescent="0.3">
      <c r="H1196" s="2" t="s">
        <v>32</v>
      </c>
      <c r="I1196" s="2">
        <v>34326</v>
      </c>
      <c r="J1196" s="2" t="s">
        <v>117</v>
      </c>
      <c r="K1196" s="2">
        <v>23</v>
      </c>
      <c r="L1196" s="2">
        <v>3622</v>
      </c>
      <c r="M1196" s="28">
        <v>1</v>
      </c>
      <c r="N1196" s="5">
        <v>2</v>
      </c>
      <c r="O1196" s="5">
        <v>1</v>
      </c>
      <c r="P1196" s="5">
        <v>88</v>
      </c>
      <c r="Q1196" s="2">
        <f t="shared" si="15"/>
        <v>988</v>
      </c>
      <c r="R1196" s="28">
        <v>988</v>
      </c>
      <c r="AA1196" s="14"/>
      <c r="AN1196" s="16"/>
      <c r="AO1196" s="4"/>
    </row>
    <row r="1197" spans="1:41" x14ac:dyDescent="0.3">
      <c r="A1197" s="5">
        <v>721</v>
      </c>
      <c r="B1197" s="2" t="s">
        <v>31</v>
      </c>
      <c r="C1197" s="2" t="s">
        <v>2029</v>
      </c>
      <c r="D1197" s="2" t="s">
        <v>198</v>
      </c>
      <c r="E1197" s="3">
        <v>3560600127982</v>
      </c>
      <c r="H1197" s="2" t="s">
        <v>32</v>
      </c>
      <c r="I1197" s="2">
        <v>17077</v>
      </c>
      <c r="J1197" s="2" t="s">
        <v>119</v>
      </c>
      <c r="K1197" s="2">
        <v>20</v>
      </c>
      <c r="L1197" s="2">
        <v>1700</v>
      </c>
      <c r="M1197" s="28">
        <v>9</v>
      </c>
      <c r="N1197" s="5">
        <v>0</v>
      </c>
      <c r="O1197" s="5">
        <v>0</v>
      </c>
      <c r="P1197" s="5">
        <v>69</v>
      </c>
      <c r="Q1197" s="2">
        <f t="shared" si="15"/>
        <v>69</v>
      </c>
      <c r="S1197" s="2">
        <v>69</v>
      </c>
      <c r="W1197" s="2">
        <v>118</v>
      </c>
      <c r="X1197" s="2" t="s">
        <v>63</v>
      </c>
      <c r="Y1197" s="2" t="s">
        <v>974</v>
      </c>
      <c r="Z1197" s="2" t="s">
        <v>977</v>
      </c>
      <c r="AA1197" s="14">
        <v>3560600127958</v>
      </c>
      <c r="AB1197" s="28">
        <v>304</v>
      </c>
      <c r="AC1197" s="2" t="s">
        <v>35</v>
      </c>
      <c r="AD1197" s="2" t="s">
        <v>43</v>
      </c>
      <c r="AE1197" s="2" t="s">
        <v>44</v>
      </c>
      <c r="AF1197" s="2" t="s">
        <v>48</v>
      </c>
      <c r="AG1197" s="2">
        <v>10</v>
      </c>
      <c r="AH1197" s="2">
        <v>17.5</v>
      </c>
      <c r="AI1197" s="2">
        <f>SUM(AG1197*AH1197)</f>
        <v>175</v>
      </c>
      <c r="AK1197" s="28">
        <v>175</v>
      </c>
      <c r="AN1197" s="16" t="s">
        <v>1787</v>
      </c>
      <c r="AO1197" s="4" t="s">
        <v>61</v>
      </c>
    </row>
    <row r="1198" spans="1:41" x14ac:dyDescent="0.3">
      <c r="A1198" s="5">
        <v>722</v>
      </c>
      <c r="B1198" s="2" t="s">
        <v>31</v>
      </c>
      <c r="C1198" s="2" t="s">
        <v>974</v>
      </c>
      <c r="D1198" s="2" t="s">
        <v>976</v>
      </c>
      <c r="E1198" s="3">
        <v>3560600031454</v>
      </c>
      <c r="F1198" s="95" t="s">
        <v>3102</v>
      </c>
      <c r="H1198" s="2" t="s">
        <v>32</v>
      </c>
      <c r="I1198" s="2">
        <v>12565</v>
      </c>
      <c r="J1198" s="2" t="s">
        <v>115</v>
      </c>
      <c r="K1198" s="2">
        <v>525</v>
      </c>
      <c r="L1198" s="2">
        <v>4735</v>
      </c>
      <c r="M1198" s="28">
        <v>1</v>
      </c>
      <c r="N1198" s="5">
        <v>0</v>
      </c>
      <c r="O1198" s="5">
        <v>2</v>
      </c>
      <c r="P1198" s="5">
        <v>82</v>
      </c>
      <c r="Q1198" s="2">
        <f t="shared" si="15"/>
        <v>282</v>
      </c>
      <c r="R1198" s="28">
        <v>282</v>
      </c>
      <c r="AA1198" s="14"/>
      <c r="AN1198" s="16"/>
      <c r="AO1198" s="4"/>
    </row>
    <row r="1199" spans="1:41" x14ac:dyDescent="0.3">
      <c r="A1199" s="5">
        <v>723</v>
      </c>
      <c r="B1199" s="2" t="s">
        <v>31</v>
      </c>
      <c r="C1199" s="2" t="s">
        <v>978</v>
      </c>
      <c r="D1199" s="2" t="s">
        <v>493</v>
      </c>
      <c r="F1199" s="95" t="s">
        <v>2428</v>
      </c>
      <c r="H1199" s="2" t="s">
        <v>32</v>
      </c>
      <c r="I1199" s="2">
        <v>33646</v>
      </c>
      <c r="J1199" s="2" t="s">
        <v>147</v>
      </c>
      <c r="K1199" s="2">
        <v>112</v>
      </c>
      <c r="L1199" s="2">
        <v>3225</v>
      </c>
      <c r="M1199" s="28">
        <v>6</v>
      </c>
      <c r="N1199" s="5">
        <v>1</v>
      </c>
      <c r="O1199" s="5">
        <v>1</v>
      </c>
      <c r="P1199" s="5">
        <v>68</v>
      </c>
      <c r="Q1199" s="2">
        <f t="shared" si="15"/>
        <v>568</v>
      </c>
      <c r="R1199" s="28">
        <v>568</v>
      </c>
      <c r="AA1199" s="14"/>
      <c r="AN1199" s="16"/>
      <c r="AO1199" s="4"/>
    </row>
    <row r="1200" spans="1:41" x14ac:dyDescent="0.3">
      <c r="A1200" s="5">
        <v>724</v>
      </c>
      <c r="B1200" s="2" t="s">
        <v>31</v>
      </c>
      <c r="C1200" s="2" t="s">
        <v>979</v>
      </c>
      <c r="D1200" s="2" t="s">
        <v>858</v>
      </c>
      <c r="F1200" s="95" t="s">
        <v>2699</v>
      </c>
      <c r="H1200" s="2" t="s">
        <v>32</v>
      </c>
      <c r="I1200" s="2">
        <v>31636</v>
      </c>
      <c r="J1200" s="2" t="s">
        <v>257</v>
      </c>
      <c r="K1200" s="2">
        <v>5</v>
      </c>
      <c r="L1200" s="2">
        <v>2708</v>
      </c>
      <c r="M1200" s="28">
        <v>5</v>
      </c>
      <c r="N1200" s="5">
        <v>7</v>
      </c>
      <c r="O1200" s="5">
        <v>1</v>
      </c>
      <c r="P1200" s="5">
        <v>79</v>
      </c>
      <c r="Q1200" s="2">
        <f t="shared" si="15"/>
        <v>2979</v>
      </c>
      <c r="R1200" s="28">
        <v>2979</v>
      </c>
      <c r="AA1200" s="14"/>
      <c r="AN1200" s="16"/>
      <c r="AO1200" s="4"/>
    </row>
    <row r="1201" spans="1:42" x14ac:dyDescent="0.3">
      <c r="H1201" s="2" t="s">
        <v>32</v>
      </c>
      <c r="I1201" s="2">
        <v>26023</v>
      </c>
      <c r="J1201" s="2" t="s">
        <v>93</v>
      </c>
      <c r="K1201" s="2">
        <v>158</v>
      </c>
      <c r="L1201" s="2">
        <v>2495</v>
      </c>
      <c r="M1201" s="28">
        <v>5</v>
      </c>
      <c r="N1201" s="5">
        <v>1</v>
      </c>
      <c r="O1201" s="5">
        <v>3</v>
      </c>
      <c r="P1201" s="5">
        <v>22</v>
      </c>
      <c r="Q1201" s="2">
        <f t="shared" si="15"/>
        <v>722</v>
      </c>
      <c r="R1201" s="28">
        <v>722</v>
      </c>
      <c r="AA1201" s="14"/>
      <c r="AN1201" s="16"/>
      <c r="AO1201" s="4"/>
    </row>
    <row r="1202" spans="1:42" x14ac:dyDescent="0.3">
      <c r="A1202" s="5">
        <v>725</v>
      </c>
      <c r="B1202" s="2" t="s">
        <v>31</v>
      </c>
      <c r="C1202" s="2" t="s">
        <v>979</v>
      </c>
      <c r="D1202" s="2" t="s">
        <v>105</v>
      </c>
      <c r="F1202" s="95" t="s">
        <v>3103</v>
      </c>
      <c r="H1202" s="2" t="s">
        <v>32</v>
      </c>
      <c r="I1202" s="2">
        <v>31644</v>
      </c>
      <c r="J1202" s="2" t="s">
        <v>257</v>
      </c>
      <c r="K1202" s="2">
        <v>17</v>
      </c>
      <c r="L1202" s="2">
        <v>2716</v>
      </c>
      <c r="M1202" s="28">
        <v>2</v>
      </c>
      <c r="N1202" s="5">
        <v>8</v>
      </c>
      <c r="O1202" s="5">
        <v>3</v>
      </c>
      <c r="P1202" s="5">
        <v>20</v>
      </c>
      <c r="Q1202" s="2">
        <f t="shared" si="15"/>
        <v>3520</v>
      </c>
      <c r="R1202" s="28">
        <v>3520</v>
      </c>
      <c r="AA1202" s="14"/>
      <c r="AN1202" s="16"/>
      <c r="AO1202" s="4"/>
    </row>
    <row r="1203" spans="1:42" x14ac:dyDescent="0.3">
      <c r="H1203" s="2" t="s">
        <v>32</v>
      </c>
      <c r="I1203" s="2">
        <v>31649</v>
      </c>
      <c r="J1203" s="2" t="s">
        <v>257</v>
      </c>
      <c r="K1203" s="2">
        <v>41</v>
      </c>
      <c r="L1203" s="2">
        <v>2721</v>
      </c>
      <c r="M1203" s="28">
        <v>2</v>
      </c>
      <c r="N1203" s="5">
        <v>7</v>
      </c>
      <c r="O1203" s="5">
        <v>0</v>
      </c>
      <c r="P1203" s="5">
        <v>42</v>
      </c>
      <c r="Q1203" s="2">
        <f t="shared" si="15"/>
        <v>2842</v>
      </c>
      <c r="R1203" s="28">
        <v>2842</v>
      </c>
      <c r="AA1203" s="14"/>
      <c r="AN1203" s="16"/>
      <c r="AO1203" s="4"/>
    </row>
    <row r="1204" spans="1:42" x14ac:dyDescent="0.3">
      <c r="A1204" s="5">
        <v>726</v>
      </c>
      <c r="B1204" s="2" t="s">
        <v>64</v>
      </c>
      <c r="C1204" s="2" t="s">
        <v>979</v>
      </c>
      <c r="D1204" s="2" t="s">
        <v>100</v>
      </c>
      <c r="F1204" s="95" t="s">
        <v>3104</v>
      </c>
      <c r="H1204" s="2" t="s">
        <v>32</v>
      </c>
      <c r="I1204" s="2">
        <v>5100</v>
      </c>
      <c r="J1204" s="2" t="s">
        <v>98</v>
      </c>
      <c r="K1204" s="2">
        <v>74</v>
      </c>
      <c r="L1204" s="2">
        <v>659</v>
      </c>
      <c r="M1204" s="28">
        <v>3</v>
      </c>
      <c r="N1204" s="5">
        <v>0</v>
      </c>
      <c r="O1204" s="5">
        <v>1</v>
      </c>
      <c r="P1204" s="5">
        <v>99</v>
      </c>
      <c r="Q1204" s="2">
        <f t="shared" si="15"/>
        <v>199</v>
      </c>
      <c r="R1204" s="28">
        <v>199</v>
      </c>
      <c r="AA1204" s="14"/>
      <c r="AN1204" s="16"/>
      <c r="AO1204" s="4"/>
    </row>
    <row r="1205" spans="1:42" x14ac:dyDescent="0.3">
      <c r="A1205" s="5">
        <v>727</v>
      </c>
      <c r="B1205" s="2" t="s">
        <v>63</v>
      </c>
      <c r="C1205" s="2" t="s">
        <v>979</v>
      </c>
      <c r="D1205" s="2" t="s">
        <v>146</v>
      </c>
      <c r="E1205" s="3">
        <v>3560600438317</v>
      </c>
      <c r="F1205" s="95" t="s">
        <v>2461</v>
      </c>
      <c r="H1205" s="2" t="s">
        <v>32</v>
      </c>
      <c r="I1205" s="2">
        <v>33375</v>
      </c>
      <c r="J1205" s="2" t="s">
        <v>147</v>
      </c>
      <c r="K1205" s="2">
        <v>54</v>
      </c>
      <c r="L1205" s="2">
        <v>3151</v>
      </c>
      <c r="M1205" s="28">
        <v>6</v>
      </c>
      <c r="N1205" s="5">
        <v>0</v>
      </c>
      <c r="O1205" s="5">
        <v>1</v>
      </c>
      <c r="P1205" s="5">
        <v>74</v>
      </c>
      <c r="Q1205" s="2">
        <f t="shared" si="15"/>
        <v>174</v>
      </c>
      <c r="S1205" s="2">
        <v>174</v>
      </c>
      <c r="W1205" s="2">
        <v>119</v>
      </c>
      <c r="X1205" s="2" t="s">
        <v>31</v>
      </c>
      <c r="Y1205" s="2" t="s">
        <v>324</v>
      </c>
      <c r="Z1205" s="2" t="s">
        <v>1331</v>
      </c>
      <c r="AA1205" s="14">
        <v>3560600438350</v>
      </c>
      <c r="AB1205" s="28">
        <v>28</v>
      </c>
      <c r="AC1205" s="2" t="s">
        <v>35</v>
      </c>
      <c r="AD1205" s="2" t="s">
        <v>43</v>
      </c>
      <c r="AE1205" s="2" t="s">
        <v>44</v>
      </c>
      <c r="AF1205" s="2" t="s">
        <v>48</v>
      </c>
      <c r="AG1205" s="2">
        <v>8.5</v>
      </c>
      <c r="AH1205" s="2">
        <v>11.05</v>
      </c>
      <c r="AI1205" s="2">
        <f>SUM(AG1205*AH1205)</f>
        <v>93.925000000000011</v>
      </c>
      <c r="AK1205" s="28">
        <v>93.924999999999997</v>
      </c>
      <c r="AN1205" s="16" t="s">
        <v>1732</v>
      </c>
      <c r="AO1205" s="4" t="s">
        <v>61</v>
      </c>
    </row>
    <row r="1206" spans="1:42" x14ac:dyDescent="0.3">
      <c r="A1206" s="5">
        <v>728</v>
      </c>
      <c r="B1206" s="2" t="s">
        <v>63</v>
      </c>
      <c r="C1206" s="2" t="s">
        <v>979</v>
      </c>
      <c r="D1206" s="2" t="s">
        <v>244</v>
      </c>
      <c r="H1206" s="2" t="s">
        <v>32</v>
      </c>
      <c r="I1206" s="2">
        <v>11645</v>
      </c>
      <c r="J1206" s="2" t="s">
        <v>115</v>
      </c>
      <c r="K1206" s="2">
        <v>301</v>
      </c>
      <c r="L1206" s="2">
        <v>1089</v>
      </c>
      <c r="M1206" s="28">
        <v>7</v>
      </c>
      <c r="N1206" s="5">
        <v>2</v>
      </c>
      <c r="O1206" s="5">
        <v>2</v>
      </c>
      <c r="P1206" s="5">
        <v>56</v>
      </c>
      <c r="Q1206" s="2">
        <f t="shared" si="15"/>
        <v>1056</v>
      </c>
      <c r="R1206" s="28">
        <v>1056</v>
      </c>
      <c r="AA1206" s="14"/>
      <c r="AN1206" s="16"/>
      <c r="AO1206" s="4"/>
    </row>
    <row r="1207" spans="1:42" x14ac:dyDescent="0.3">
      <c r="A1207" s="5">
        <v>729</v>
      </c>
      <c r="B1207" s="2" t="s">
        <v>31</v>
      </c>
      <c r="C1207" s="2" t="s">
        <v>980</v>
      </c>
      <c r="D1207" s="2" t="s">
        <v>240</v>
      </c>
      <c r="F1207" s="95" t="s">
        <v>2480</v>
      </c>
      <c r="H1207" s="2" t="s">
        <v>32</v>
      </c>
      <c r="I1207" s="2">
        <v>34166</v>
      </c>
      <c r="J1207" s="2" t="s">
        <v>184</v>
      </c>
      <c r="K1207" s="2">
        <v>793</v>
      </c>
      <c r="L1207" s="2">
        <v>3482</v>
      </c>
      <c r="M1207" s="28">
        <v>4</v>
      </c>
      <c r="N1207" s="5">
        <v>0</v>
      </c>
      <c r="O1207" s="5">
        <v>0</v>
      </c>
      <c r="P1207" s="5">
        <v>0</v>
      </c>
      <c r="Q1207" s="2">
        <f t="shared" si="15"/>
        <v>0</v>
      </c>
      <c r="R1207" s="28">
        <v>0</v>
      </c>
      <c r="AA1207" s="14"/>
      <c r="AN1207" s="16"/>
      <c r="AO1207" s="4"/>
    </row>
    <row r="1208" spans="1:42" x14ac:dyDescent="0.3">
      <c r="H1208" s="2" t="s">
        <v>32</v>
      </c>
      <c r="I1208" s="2">
        <v>34137</v>
      </c>
      <c r="J1208" s="2" t="s">
        <v>184</v>
      </c>
      <c r="K1208" s="2">
        <v>394</v>
      </c>
      <c r="L1208" s="2">
        <v>3483</v>
      </c>
      <c r="M1208" s="28">
        <v>0</v>
      </c>
      <c r="N1208" s="5">
        <v>0</v>
      </c>
      <c r="O1208" s="5">
        <v>0</v>
      </c>
      <c r="P1208" s="5">
        <v>0</v>
      </c>
      <c r="Q1208" s="2">
        <f t="shared" si="15"/>
        <v>0</v>
      </c>
      <c r="R1208" s="28">
        <v>0</v>
      </c>
      <c r="AA1208" s="14"/>
      <c r="AN1208" s="16"/>
      <c r="AO1208" s="4"/>
    </row>
    <row r="1209" spans="1:42" x14ac:dyDescent="0.3">
      <c r="A1209" s="5">
        <v>730</v>
      </c>
      <c r="B1209" s="2" t="s">
        <v>31</v>
      </c>
      <c r="C1209" s="2" t="s">
        <v>981</v>
      </c>
      <c r="D1209" s="2" t="s">
        <v>982</v>
      </c>
      <c r="E1209" s="3">
        <v>3560600138852</v>
      </c>
      <c r="F1209" s="95" t="s">
        <v>3105</v>
      </c>
      <c r="H1209" s="2" t="s">
        <v>32</v>
      </c>
      <c r="I1209" s="2">
        <v>8650</v>
      </c>
      <c r="J1209" s="2" t="s">
        <v>150</v>
      </c>
      <c r="K1209" s="2">
        <v>53</v>
      </c>
      <c r="L1209" s="2">
        <v>3069</v>
      </c>
      <c r="M1209" s="28">
        <v>2</v>
      </c>
      <c r="N1209" s="5">
        <v>2</v>
      </c>
      <c r="O1209" s="5">
        <v>3</v>
      </c>
      <c r="P1209" s="5">
        <v>89</v>
      </c>
      <c r="Q1209" s="2">
        <f t="shared" si="15"/>
        <v>1189</v>
      </c>
      <c r="R1209" s="28">
        <v>1189</v>
      </c>
      <c r="AA1209" s="14"/>
      <c r="AN1209" s="16"/>
      <c r="AO1209" s="4"/>
    </row>
    <row r="1210" spans="1:42" x14ac:dyDescent="0.3">
      <c r="A1210" s="5">
        <v>731</v>
      </c>
      <c r="B1210" s="2" t="s">
        <v>31</v>
      </c>
      <c r="C1210" s="2" t="s">
        <v>981</v>
      </c>
      <c r="D1210" s="2" t="s">
        <v>301</v>
      </c>
      <c r="E1210" s="3">
        <v>3560600026477</v>
      </c>
      <c r="F1210" s="95" t="s">
        <v>2481</v>
      </c>
      <c r="H1210" s="2" t="s">
        <v>32</v>
      </c>
      <c r="I1210" s="2">
        <v>26060</v>
      </c>
      <c r="J1210" s="2" t="s">
        <v>983</v>
      </c>
      <c r="K1210" s="2">
        <v>356</v>
      </c>
      <c r="L1210" s="2">
        <v>2532</v>
      </c>
      <c r="M1210" s="28">
        <v>4</v>
      </c>
      <c r="N1210" s="5">
        <v>6</v>
      </c>
      <c r="O1210" s="5">
        <v>1</v>
      </c>
      <c r="P1210" s="5">
        <v>22</v>
      </c>
      <c r="Q1210" s="2">
        <f t="shared" si="15"/>
        <v>2522</v>
      </c>
      <c r="R1210" s="28">
        <v>2522</v>
      </c>
      <c r="AA1210" s="14"/>
      <c r="AN1210" s="16"/>
      <c r="AO1210" s="4"/>
    </row>
    <row r="1211" spans="1:42" s="48" customFormat="1" x14ac:dyDescent="0.3">
      <c r="A1211" s="7">
        <v>732</v>
      </c>
      <c r="B1211" s="6" t="s">
        <v>63</v>
      </c>
      <c r="C1211" s="6" t="s">
        <v>1226</v>
      </c>
      <c r="D1211" s="6" t="s">
        <v>418</v>
      </c>
      <c r="E1211" s="44">
        <v>3560600196135</v>
      </c>
      <c r="F1211" s="98" t="s">
        <v>2866</v>
      </c>
      <c r="G1211" s="98"/>
      <c r="H1211" s="6" t="s">
        <v>32</v>
      </c>
      <c r="I1211" s="6">
        <v>1815</v>
      </c>
      <c r="J1211" s="6" t="s">
        <v>137</v>
      </c>
      <c r="K1211" s="6">
        <v>197</v>
      </c>
      <c r="L1211" s="6">
        <v>851</v>
      </c>
      <c r="M1211" s="45">
        <v>7</v>
      </c>
      <c r="N1211" s="7">
        <v>0</v>
      </c>
      <c r="O1211" s="7">
        <v>3</v>
      </c>
      <c r="P1211" s="7">
        <v>77</v>
      </c>
      <c r="Q1211" s="6">
        <f t="shared" si="15"/>
        <v>377</v>
      </c>
      <c r="R1211" s="45"/>
      <c r="S1211" s="6">
        <v>377</v>
      </c>
      <c r="T1211" s="6"/>
      <c r="U1211" s="6"/>
      <c r="V1211" s="53"/>
      <c r="W1211" s="6">
        <v>120</v>
      </c>
      <c r="X1211" s="6" t="s">
        <v>63</v>
      </c>
      <c r="Y1211" s="6" t="s">
        <v>1226</v>
      </c>
      <c r="Z1211" s="6" t="s">
        <v>418</v>
      </c>
      <c r="AA1211" s="46">
        <v>3560600196135</v>
      </c>
      <c r="AB1211" s="45">
        <v>33</v>
      </c>
      <c r="AC1211" s="6" t="s">
        <v>35</v>
      </c>
      <c r="AD1211" s="6" t="s">
        <v>43</v>
      </c>
      <c r="AE1211" s="6" t="s">
        <v>44</v>
      </c>
      <c r="AF1211" s="6" t="s">
        <v>48</v>
      </c>
      <c r="AG1211" s="6">
        <v>11</v>
      </c>
      <c r="AH1211" s="6">
        <v>21</v>
      </c>
      <c r="AI1211" s="6">
        <f>SUM(AG1211*AH1211)</f>
        <v>231</v>
      </c>
      <c r="AJ1211" s="6"/>
      <c r="AK1211" s="45">
        <v>231</v>
      </c>
      <c r="AL1211" s="6"/>
      <c r="AM1211" s="6"/>
      <c r="AN1211" s="47" t="s">
        <v>1732</v>
      </c>
      <c r="AO1211" s="51" t="s">
        <v>60</v>
      </c>
      <c r="AP1211" s="6"/>
    </row>
    <row r="1212" spans="1:42" x14ac:dyDescent="0.3">
      <c r="A1212" s="5">
        <v>733</v>
      </c>
      <c r="B1212" s="2" t="s">
        <v>63</v>
      </c>
      <c r="C1212" s="2" t="s">
        <v>984</v>
      </c>
      <c r="D1212" s="2" t="s">
        <v>535</v>
      </c>
      <c r="F1212" s="95" t="s">
        <v>3106</v>
      </c>
      <c r="H1212" s="2" t="s">
        <v>32</v>
      </c>
      <c r="I1212" s="2">
        <v>31661</v>
      </c>
      <c r="J1212" s="2" t="s">
        <v>588</v>
      </c>
      <c r="K1212" s="2">
        <v>384</v>
      </c>
      <c r="L1212" s="2">
        <v>2733</v>
      </c>
      <c r="M1212" s="28">
        <v>2</v>
      </c>
      <c r="N1212" s="5">
        <v>21</v>
      </c>
      <c r="O1212" s="5">
        <v>1</v>
      </c>
      <c r="P1212" s="5">
        <v>86</v>
      </c>
      <c r="Q1212" s="2">
        <f t="shared" si="15"/>
        <v>8586</v>
      </c>
      <c r="R1212" s="28">
        <v>8586</v>
      </c>
      <c r="AA1212" s="14"/>
      <c r="AN1212" s="16"/>
      <c r="AO1212" s="4"/>
    </row>
    <row r="1213" spans="1:42" x14ac:dyDescent="0.3">
      <c r="A1213" s="5">
        <v>734</v>
      </c>
      <c r="B1213" s="2" t="s">
        <v>63</v>
      </c>
      <c r="C1213" s="2" t="s">
        <v>985</v>
      </c>
      <c r="D1213" s="2" t="s">
        <v>986</v>
      </c>
      <c r="E1213" s="3">
        <v>3560600373720</v>
      </c>
      <c r="F1213" s="95" t="s">
        <v>2146</v>
      </c>
      <c r="H1213" s="2" t="s">
        <v>32</v>
      </c>
      <c r="I1213" s="2">
        <v>35547</v>
      </c>
      <c r="J1213" s="2" t="s">
        <v>117</v>
      </c>
      <c r="K1213" s="2">
        <v>40</v>
      </c>
      <c r="L1213" s="2">
        <v>3755</v>
      </c>
      <c r="M1213" s="28">
        <v>8</v>
      </c>
      <c r="N1213" s="5">
        <v>1</v>
      </c>
      <c r="O1213" s="5">
        <v>1</v>
      </c>
      <c r="P1213" s="5">
        <v>94</v>
      </c>
      <c r="Q1213" s="2">
        <f t="shared" si="15"/>
        <v>594</v>
      </c>
      <c r="R1213" s="28">
        <v>594</v>
      </c>
      <c r="AA1213" s="14"/>
      <c r="AN1213" s="16"/>
      <c r="AO1213" s="4"/>
    </row>
    <row r="1214" spans="1:42" x14ac:dyDescent="0.3">
      <c r="H1214" s="2" t="s">
        <v>32</v>
      </c>
      <c r="I1214" s="2">
        <v>35546</v>
      </c>
      <c r="J1214" s="2" t="s">
        <v>117</v>
      </c>
      <c r="K1214" s="2">
        <v>39</v>
      </c>
      <c r="L1214" s="2">
        <v>3754</v>
      </c>
      <c r="M1214" s="28">
        <v>8</v>
      </c>
      <c r="N1214" s="5">
        <v>0</v>
      </c>
      <c r="O1214" s="5">
        <v>3</v>
      </c>
      <c r="P1214" s="5">
        <v>48</v>
      </c>
      <c r="Q1214" s="2">
        <f t="shared" si="15"/>
        <v>348</v>
      </c>
      <c r="R1214" s="28">
        <v>348</v>
      </c>
      <c r="AA1214" s="14"/>
      <c r="AN1214" s="16"/>
      <c r="AO1214" s="4"/>
    </row>
    <row r="1215" spans="1:42" x14ac:dyDescent="0.3">
      <c r="A1215" s="5">
        <v>735</v>
      </c>
      <c r="B1215" s="2" t="s">
        <v>63</v>
      </c>
      <c r="C1215" s="2" t="s">
        <v>987</v>
      </c>
      <c r="D1215" s="2" t="s">
        <v>156</v>
      </c>
      <c r="E1215" s="3">
        <v>3560600196127</v>
      </c>
      <c r="F1215" s="95" t="s">
        <v>2866</v>
      </c>
      <c r="H1215" s="2" t="s">
        <v>32</v>
      </c>
      <c r="I1215" s="2">
        <v>12970</v>
      </c>
      <c r="J1215" s="2" t="s">
        <v>115</v>
      </c>
      <c r="K1215" s="2">
        <v>436</v>
      </c>
      <c r="L1215" s="2">
        <v>2299</v>
      </c>
      <c r="M1215" s="28">
        <v>7</v>
      </c>
      <c r="N1215" s="5">
        <v>3</v>
      </c>
      <c r="O1215" s="5">
        <v>1</v>
      </c>
      <c r="P1215" s="5">
        <v>84</v>
      </c>
      <c r="Q1215" s="2">
        <f t="shared" si="15"/>
        <v>1384</v>
      </c>
      <c r="R1215" s="28">
        <v>1384</v>
      </c>
      <c r="AA1215" s="14"/>
      <c r="AN1215" s="16"/>
      <c r="AO1215" s="4"/>
    </row>
    <row r="1216" spans="1:42" s="48" customFormat="1" x14ac:dyDescent="0.3">
      <c r="A1216" s="7"/>
      <c r="B1216" s="6"/>
      <c r="C1216" s="6"/>
      <c r="D1216" s="6"/>
      <c r="E1216" s="44"/>
      <c r="F1216" s="98"/>
      <c r="G1216" s="98"/>
      <c r="H1216" s="6" t="s">
        <v>32</v>
      </c>
      <c r="I1216" s="6">
        <v>24852</v>
      </c>
      <c r="J1216" s="6" t="s">
        <v>241</v>
      </c>
      <c r="K1216" s="6">
        <v>103</v>
      </c>
      <c r="L1216" s="6">
        <v>2282</v>
      </c>
      <c r="M1216" s="45">
        <v>7</v>
      </c>
      <c r="N1216" s="7">
        <v>0</v>
      </c>
      <c r="O1216" s="7">
        <v>1</v>
      </c>
      <c r="P1216" s="7">
        <v>96</v>
      </c>
      <c r="Q1216" s="6">
        <f t="shared" si="15"/>
        <v>196</v>
      </c>
      <c r="R1216" s="45">
        <v>0</v>
      </c>
      <c r="S1216" s="6"/>
      <c r="T1216" s="6"/>
      <c r="U1216" s="6"/>
      <c r="V1216" s="53"/>
      <c r="W1216" s="6"/>
      <c r="X1216" s="6"/>
      <c r="Y1216" s="6"/>
      <c r="Z1216" s="6"/>
      <c r="AA1216" s="46"/>
      <c r="AB1216" s="45"/>
      <c r="AC1216" s="6"/>
      <c r="AD1216" s="6"/>
      <c r="AE1216" s="6"/>
      <c r="AF1216" s="6"/>
      <c r="AG1216" s="6"/>
      <c r="AH1216" s="6"/>
      <c r="AI1216" s="6"/>
      <c r="AJ1216" s="6"/>
      <c r="AK1216" s="45"/>
      <c r="AL1216" s="6"/>
      <c r="AM1216" s="6"/>
      <c r="AN1216" s="47"/>
      <c r="AO1216" s="51"/>
      <c r="AP1216" s="6"/>
    </row>
    <row r="1217" spans="1:42" x14ac:dyDescent="0.3">
      <c r="H1217" s="2" t="s">
        <v>32</v>
      </c>
      <c r="I1217" s="2">
        <v>12905</v>
      </c>
      <c r="J1217" s="2" t="s">
        <v>115</v>
      </c>
      <c r="K1217" s="2">
        <v>406</v>
      </c>
      <c r="L1217" s="2">
        <v>2234</v>
      </c>
      <c r="M1217" s="28">
        <v>7</v>
      </c>
      <c r="N1217" s="5">
        <v>1</v>
      </c>
      <c r="O1217" s="5">
        <v>2</v>
      </c>
      <c r="P1217" s="5">
        <v>28</v>
      </c>
      <c r="Q1217" s="2">
        <f t="shared" si="15"/>
        <v>628</v>
      </c>
      <c r="R1217" s="28">
        <v>628</v>
      </c>
      <c r="AA1217" s="14"/>
      <c r="AN1217" s="16"/>
      <c r="AO1217" s="4"/>
    </row>
    <row r="1218" spans="1:42" x14ac:dyDescent="0.3">
      <c r="A1218" s="5">
        <v>736</v>
      </c>
      <c r="B1218" s="2" t="s">
        <v>31</v>
      </c>
      <c r="C1218" s="2" t="s">
        <v>988</v>
      </c>
      <c r="D1218" s="2" t="s">
        <v>989</v>
      </c>
      <c r="E1218" s="3">
        <v>3550400216175</v>
      </c>
      <c r="F1218" s="95" t="s">
        <v>3107</v>
      </c>
      <c r="H1218" s="2" t="s">
        <v>32</v>
      </c>
      <c r="I1218" s="2">
        <v>34524</v>
      </c>
      <c r="J1218" s="2" t="s">
        <v>109</v>
      </c>
      <c r="K1218" s="2">
        <v>246</v>
      </c>
      <c r="L1218" s="2">
        <v>3662</v>
      </c>
      <c r="M1218" s="28">
        <v>1</v>
      </c>
      <c r="N1218" s="5">
        <v>0</v>
      </c>
      <c r="O1218" s="5">
        <v>2</v>
      </c>
      <c r="P1218" s="5">
        <v>62</v>
      </c>
      <c r="Q1218" s="2">
        <f t="shared" si="15"/>
        <v>262</v>
      </c>
      <c r="R1218" s="28">
        <v>262</v>
      </c>
      <c r="AA1218" s="14"/>
      <c r="AN1218" s="16"/>
      <c r="AO1218" s="4"/>
    </row>
    <row r="1219" spans="1:42" x14ac:dyDescent="0.3">
      <c r="A1219" s="5">
        <v>737</v>
      </c>
      <c r="B1219" s="2" t="s">
        <v>31</v>
      </c>
      <c r="C1219" s="2" t="s">
        <v>990</v>
      </c>
      <c r="D1219" s="2" t="s">
        <v>100</v>
      </c>
      <c r="E1219" s="3">
        <v>1560100160089</v>
      </c>
      <c r="F1219" s="95" t="s">
        <v>2551</v>
      </c>
      <c r="H1219" s="2" t="s">
        <v>32</v>
      </c>
      <c r="I1219" s="2">
        <v>17729</v>
      </c>
      <c r="J1219" s="2" t="s">
        <v>93</v>
      </c>
      <c r="K1219" s="2">
        <v>46</v>
      </c>
      <c r="L1219" s="2">
        <v>1856</v>
      </c>
      <c r="M1219" s="28">
        <v>5</v>
      </c>
      <c r="N1219" s="5">
        <v>1</v>
      </c>
      <c r="O1219" s="5">
        <v>2</v>
      </c>
      <c r="P1219" s="5">
        <v>5</v>
      </c>
      <c r="Q1219" s="2">
        <f t="shared" si="15"/>
        <v>605</v>
      </c>
      <c r="R1219" s="28">
        <v>605</v>
      </c>
      <c r="AA1219" s="14"/>
      <c r="AN1219" s="16"/>
      <c r="AO1219" s="4"/>
    </row>
    <row r="1220" spans="1:42" s="35" customFormat="1" x14ac:dyDescent="0.3">
      <c r="A1220" s="32">
        <v>738</v>
      </c>
      <c r="B1220" s="18" t="s">
        <v>31</v>
      </c>
      <c r="C1220" s="18" t="s">
        <v>2046</v>
      </c>
      <c r="D1220" s="18" t="s">
        <v>991</v>
      </c>
      <c r="E1220" s="30">
        <v>356900112163</v>
      </c>
      <c r="F1220" s="99" t="s">
        <v>2638</v>
      </c>
      <c r="G1220" s="99"/>
      <c r="H1220" s="18" t="s">
        <v>32</v>
      </c>
      <c r="I1220" s="18">
        <v>33689</v>
      </c>
      <c r="J1220" s="18" t="s">
        <v>119</v>
      </c>
      <c r="K1220" s="18">
        <v>304</v>
      </c>
      <c r="L1220" s="18">
        <v>2368</v>
      </c>
      <c r="M1220" s="31">
        <v>1</v>
      </c>
      <c r="N1220" s="32">
        <v>1</v>
      </c>
      <c r="O1220" s="32">
        <v>0</v>
      </c>
      <c r="P1220" s="32">
        <v>47</v>
      </c>
      <c r="Q1220" s="18">
        <f t="shared" si="15"/>
        <v>447</v>
      </c>
      <c r="R1220" s="31"/>
      <c r="S1220" s="18">
        <v>100</v>
      </c>
      <c r="T1220" s="18">
        <v>347</v>
      </c>
      <c r="U1220" s="18"/>
      <c r="V1220" s="37"/>
      <c r="W1220" s="18">
        <v>121</v>
      </c>
      <c r="X1220" s="18" t="s">
        <v>31</v>
      </c>
      <c r="Y1220" s="18" t="s">
        <v>2046</v>
      </c>
      <c r="Z1220" s="18" t="s">
        <v>991</v>
      </c>
      <c r="AA1220" s="33">
        <v>3659900112163</v>
      </c>
      <c r="AB1220" s="31">
        <v>429</v>
      </c>
      <c r="AC1220" s="18" t="s">
        <v>35</v>
      </c>
      <c r="AD1220" s="18" t="s">
        <v>42</v>
      </c>
      <c r="AE1220" s="18" t="s">
        <v>45</v>
      </c>
      <c r="AF1220" s="18" t="s">
        <v>48</v>
      </c>
      <c r="AG1220" s="18">
        <v>14.5</v>
      </c>
      <c r="AH1220" s="18">
        <v>28</v>
      </c>
      <c r="AI1220" s="18">
        <v>812</v>
      </c>
      <c r="AJ1220" s="18"/>
      <c r="AK1220" s="31"/>
      <c r="AL1220" s="18">
        <v>812</v>
      </c>
      <c r="AM1220" s="18"/>
      <c r="AN1220" s="34" t="s">
        <v>2056</v>
      </c>
      <c r="AO1220" s="58" t="s">
        <v>60</v>
      </c>
      <c r="AP1220" s="18" t="s">
        <v>2047</v>
      </c>
    </row>
    <row r="1221" spans="1:42" s="35" customFormat="1" x14ac:dyDescent="0.3">
      <c r="A1221" s="32"/>
      <c r="B1221" s="18"/>
      <c r="C1221" s="18"/>
      <c r="D1221" s="18"/>
      <c r="E1221" s="30"/>
      <c r="F1221" s="99"/>
      <c r="G1221" s="99"/>
      <c r="H1221" s="18"/>
      <c r="I1221" s="18"/>
      <c r="J1221" s="18"/>
      <c r="K1221" s="18"/>
      <c r="L1221" s="18"/>
      <c r="M1221" s="31"/>
      <c r="N1221" s="32"/>
      <c r="O1221" s="32"/>
      <c r="P1221" s="32"/>
      <c r="Q1221" s="18"/>
      <c r="R1221" s="31"/>
      <c r="S1221" s="18"/>
      <c r="T1221" s="18"/>
      <c r="U1221" s="18"/>
      <c r="V1221" s="37"/>
      <c r="W1221" s="18"/>
      <c r="X1221" s="18"/>
      <c r="Y1221" s="18"/>
      <c r="Z1221" s="18"/>
      <c r="AA1221" s="33"/>
      <c r="AB1221" s="31"/>
      <c r="AC1221" s="18"/>
      <c r="AD1221" s="18"/>
      <c r="AE1221" s="18"/>
      <c r="AF1221" s="18" t="s">
        <v>49</v>
      </c>
      <c r="AG1221" s="18">
        <v>14.5</v>
      </c>
      <c r="AH1221" s="18">
        <v>28</v>
      </c>
      <c r="AI1221" s="18"/>
      <c r="AJ1221" s="18"/>
      <c r="AK1221" s="31"/>
      <c r="AL1221" s="18"/>
      <c r="AM1221" s="18"/>
      <c r="AN1221" s="34"/>
      <c r="AO1221" s="58"/>
      <c r="AP1221" s="18"/>
    </row>
    <row r="1222" spans="1:42" x14ac:dyDescent="0.3">
      <c r="A1222" s="5">
        <v>739</v>
      </c>
      <c r="B1222" s="2" t="s">
        <v>31</v>
      </c>
      <c r="C1222" s="2" t="s">
        <v>992</v>
      </c>
      <c r="D1222" s="2" t="s">
        <v>222</v>
      </c>
      <c r="E1222" s="3">
        <v>3560600150518</v>
      </c>
      <c r="F1222" s="95" t="s">
        <v>2326</v>
      </c>
      <c r="H1222" s="2" t="s">
        <v>32</v>
      </c>
      <c r="I1222" s="2">
        <v>34132</v>
      </c>
      <c r="J1222" s="2" t="s">
        <v>115</v>
      </c>
      <c r="K1222" s="2">
        <v>166</v>
      </c>
      <c r="L1222" s="2">
        <v>3448</v>
      </c>
      <c r="M1222" s="28">
        <v>3</v>
      </c>
      <c r="N1222" s="5">
        <v>0</v>
      </c>
      <c r="O1222" s="5">
        <v>0</v>
      </c>
      <c r="P1222" s="5">
        <v>55</v>
      </c>
      <c r="Q1222" s="2">
        <f t="shared" si="15"/>
        <v>55</v>
      </c>
      <c r="R1222" s="28">
        <v>55</v>
      </c>
      <c r="AA1222" s="14"/>
      <c r="AN1222" s="16"/>
      <c r="AO1222" s="4"/>
    </row>
    <row r="1223" spans="1:42" s="35" customFormat="1" x14ac:dyDescent="0.3">
      <c r="A1223" s="32">
        <v>740</v>
      </c>
      <c r="B1223" s="18" t="s">
        <v>31</v>
      </c>
      <c r="C1223" s="18" t="s">
        <v>993</v>
      </c>
      <c r="D1223" s="18" t="s">
        <v>994</v>
      </c>
      <c r="E1223" s="30">
        <v>3560600320600</v>
      </c>
      <c r="F1223" s="99" t="s">
        <v>2147</v>
      </c>
      <c r="G1223" s="99"/>
      <c r="H1223" s="18" t="s">
        <v>32</v>
      </c>
      <c r="I1223" s="18">
        <v>34098</v>
      </c>
      <c r="J1223" s="18" t="s">
        <v>717</v>
      </c>
      <c r="K1223" s="18">
        <v>10</v>
      </c>
      <c r="L1223" s="18">
        <v>3324</v>
      </c>
      <c r="M1223" s="31">
        <v>2</v>
      </c>
      <c r="N1223" s="32">
        <v>4</v>
      </c>
      <c r="O1223" s="32">
        <v>0</v>
      </c>
      <c r="P1223" s="32">
        <v>0</v>
      </c>
      <c r="Q1223" s="18">
        <f t="shared" si="15"/>
        <v>1600</v>
      </c>
      <c r="R1223" s="31"/>
      <c r="S1223" s="18"/>
      <c r="T1223" s="18">
        <v>1600</v>
      </c>
      <c r="U1223" s="18"/>
      <c r="V1223" s="37"/>
      <c r="W1223" s="18">
        <v>122</v>
      </c>
      <c r="X1223" s="18" t="s">
        <v>31</v>
      </c>
      <c r="Y1223" s="18" t="s">
        <v>993</v>
      </c>
      <c r="Z1223" s="18" t="s">
        <v>994</v>
      </c>
      <c r="AA1223" s="33">
        <v>3560600320600</v>
      </c>
      <c r="AB1223" s="31">
        <v>382</v>
      </c>
      <c r="AC1223" s="18" t="s">
        <v>66</v>
      </c>
      <c r="AD1223" s="18" t="s">
        <v>42</v>
      </c>
      <c r="AE1223" s="18" t="s">
        <v>44</v>
      </c>
      <c r="AF1223" s="18" t="s">
        <v>48</v>
      </c>
      <c r="AG1223" s="18">
        <v>28</v>
      </c>
      <c r="AH1223" s="18">
        <v>41</v>
      </c>
      <c r="AI1223" s="53">
        <f>SUM(AG1223*AH1223)</f>
        <v>1148</v>
      </c>
      <c r="AJ1223" s="18"/>
      <c r="AK1223" s="31"/>
      <c r="AL1223" s="18">
        <v>1148</v>
      </c>
      <c r="AM1223" s="18"/>
      <c r="AN1223" s="34" t="s">
        <v>1786</v>
      </c>
      <c r="AO1223" s="58" t="s">
        <v>60</v>
      </c>
      <c r="AP1223" s="76" t="s">
        <v>2054</v>
      </c>
    </row>
    <row r="1224" spans="1:42" x14ac:dyDescent="0.3">
      <c r="A1224" s="5">
        <v>741</v>
      </c>
      <c r="B1224" s="2" t="s">
        <v>31</v>
      </c>
      <c r="C1224" s="2" t="s">
        <v>995</v>
      </c>
      <c r="D1224" s="2" t="s">
        <v>196</v>
      </c>
      <c r="E1224" s="3">
        <v>3560600400395</v>
      </c>
      <c r="F1224" s="95" t="s">
        <v>2572</v>
      </c>
      <c r="H1224" s="2" t="s">
        <v>32</v>
      </c>
      <c r="I1224" s="2">
        <v>34119</v>
      </c>
      <c r="J1224" s="2" t="s">
        <v>717</v>
      </c>
      <c r="K1224" s="2">
        <v>11</v>
      </c>
      <c r="L1224" s="2">
        <v>3435</v>
      </c>
      <c r="M1224" s="28">
        <v>6</v>
      </c>
      <c r="N1224" s="5">
        <v>1</v>
      </c>
      <c r="O1224" s="5">
        <v>0</v>
      </c>
      <c r="P1224" s="5">
        <v>40</v>
      </c>
      <c r="Q1224" s="2">
        <f t="shared" si="15"/>
        <v>440</v>
      </c>
      <c r="R1224" s="28">
        <v>440</v>
      </c>
      <c r="AA1224" s="14"/>
      <c r="AN1224" s="16"/>
      <c r="AO1224" s="4"/>
    </row>
    <row r="1225" spans="1:42" x14ac:dyDescent="0.3">
      <c r="A1225" s="5">
        <v>742</v>
      </c>
      <c r="B1225" s="2" t="s">
        <v>31</v>
      </c>
      <c r="C1225" s="2" t="s">
        <v>996</v>
      </c>
      <c r="D1225" s="2" t="s">
        <v>440</v>
      </c>
      <c r="E1225" s="3">
        <v>3560600199771</v>
      </c>
      <c r="F1225" s="95" t="s">
        <v>1731</v>
      </c>
      <c r="H1225" s="2" t="s">
        <v>32</v>
      </c>
      <c r="I1225" s="2">
        <v>12990</v>
      </c>
      <c r="J1225" s="2" t="s">
        <v>115</v>
      </c>
      <c r="K1225" s="2">
        <v>499</v>
      </c>
      <c r="L1225" s="2">
        <v>2319</v>
      </c>
      <c r="M1225" s="28">
        <v>3</v>
      </c>
      <c r="N1225" s="5">
        <v>6</v>
      </c>
      <c r="O1225" s="5">
        <v>3</v>
      </c>
      <c r="P1225" s="5">
        <v>12</v>
      </c>
      <c r="Q1225" s="2">
        <f t="shared" si="15"/>
        <v>2712</v>
      </c>
      <c r="R1225" s="28">
        <v>2712</v>
      </c>
      <c r="AA1225" s="14"/>
      <c r="AN1225" s="16"/>
      <c r="AO1225" s="4"/>
    </row>
    <row r="1226" spans="1:42" x14ac:dyDescent="0.3">
      <c r="A1226" s="5">
        <v>743</v>
      </c>
      <c r="B1226" s="2" t="s">
        <v>31</v>
      </c>
      <c r="C1226" s="2" t="s">
        <v>996</v>
      </c>
      <c r="D1226" s="2" t="s">
        <v>196</v>
      </c>
      <c r="E1226" s="3">
        <v>3560600139816</v>
      </c>
      <c r="F1226" s="95" t="s">
        <v>3108</v>
      </c>
      <c r="H1226" s="2" t="s">
        <v>32</v>
      </c>
      <c r="I1226" s="2">
        <v>10653</v>
      </c>
      <c r="J1226" s="2" t="s">
        <v>150</v>
      </c>
      <c r="K1226" s="2">
        <v>59</v>
      </c>
      <c r="L1226" s="2">
        <v>1037</v>
      </c>
      <c r="M1226" s="28">
        <v>2</v>
      </c>
      <c r="N1226" s="5">
        <v>2</v>
      </c>
      <c r="O1226" s="5">
        <v>2</v>
      </c>
      <c r="P1226" s="5">
        <v>76</v>
      </c>
      <c r="Q1226" s="2">
        <f t="shared" si="15"/>
        <v>1076</v>
      </c>
      <c r="R1226" s="28">
        <v>1076</v>
      </c>
      <c r="AA1226" s="14"/>
      <c r="AN1226" s="16"/>
      <c r="AO1226" s="4"/>
    </row>
    <row r="1227" spans="1:42" x14ac:dyDescent="0.3">
      <c r="A1227" s="5">
        <v>744</v>
      </c>
      <c r="B1227" s="2" t="s">
        <v>31</v>
      </c>
      <c r="C1227" s="2" t="s">
        <v>997</v>
      </c>
      <c r="D1227" s="2" t="s">
        <v>998</v>
      </c>
      <c r="E1227" s="3">
        <v>3130300110778</v>
      </c>
      <c r="F1227" s="95" t="s">
        <v>2568</v>
      </c>
      <c r="H1227" s="2" t="s">
        <v>32</v>
      </c>
      <c r="I1227" s="2">
        <v>33635</v>
      </c>
      <c r="J1227" s="2" t="s">
        <v>445</v>
      </c>
      <c r="K1227" s="2">
        <v>32</v>
      </c>
      <c r="L1227" s="2">
        <v>3214</v>
      </c>
      <c r="M1227" s="28">
        <v>8</v>
      </c>
      <c r="N1227" s="5">
        <v>10</v>
      </c>
      <c r="O1227" s="5">
        <v>0</v>
      </c>
      <c r="P1227" s="5">
        <v>49</v>
      </c>
      <c r="Q1227" s="2">
        <f t="shared" si="15"/>
        <v>4049</v>
      </c>
      <c r="R1227" s="28">
        <v>4049</v>
      </c>
      <c r="AA1227" s="14"/>
      <c r="AN1227" s="16"/>
      <c r="AO1227" s="4"/>
    </row>
    <row r="1228" spans="1:42" x14ac:dyDescent="0.3">
      <c r="A1228" s="5">
        <v>745</v>
      </c>
      <c r="B1228" s="2" t="s">
        <v>31</v>
      </c>
      <c r="C1228" s="2" t="s">
        <v>999</v>
      </c>
      <c r="D1228" s="2" t="s">
        <v>463</v>
      </c>
      <c r="E1228" s="3">
        <v>5560600032716</v>
      </c>
      <c r="F1228" s="95" t="s">
        <v>3109</v>
      </c>
      <c r="H1228" s="2" t="s">
        <v>32</v>
      </c>
      <c r="I1228" s="2">
        <v>36080</v>
      </c>
      <c r="J1228" s="2" t="s">
        <v>115</v>
      </c>
      <c r="K1228" s="2">
        <v>255</v>
      </c>
      <c r="L1228" s="2">
        <v>3876</v>
      </c>
      <c r="M1228" s="28">
        <v>9</v>
      </c>
      <c r="N1228" s="5">
        <v>4</v>
      </c>
      <c r="O1228" s="5">
        <v>0</v>
      </c>
      <c r="P1228" s="5">
        <v>85.1</v>
      </c>
      <c r="Q1228" s="2">
        <f t="shared" si="15"/>
        <v>1685.1</v>
      </c>
      <c r="R1228" s="28">
        <v>1685.1</v>
      </c>
      <c r="AA1228" s="14"/>
      <c r="AN1228" s="16"/>
      <c r="AO1228" s="4"/>
    </row>
    <row r="1229" spans="1:42" x14ac:dyDescent="0.3">
      <c r="A1229" s="5">
        <v>746</v>
      </c>
      <c r="B1229" s="2" t="s">
        <v>63</v>
      </c>
      <c r="C1229" s="2" t="s">
        <v>1000</v>
      </c>
      <c r="D1229" s="2" t="s">
        <v>1001</v>
      </c>
      <c r="E1229" s="3">
        <v>3560600140695</v>
      </c>
      <c r="F1229" s="95" t="s">
        <v>3110</v>
      </c>
      <c r="H1229" s="2" t="s">
        <v>32</v>
      </c>
      <c r="I1229" s="2">
        <v>26069</v>
      </c>
      <c r="J1229" s="2" t="s">
        <v>569</v>
      </c>
      <c r="K1229" s="2">
        <v>55</v>
      </c>
      <c r="L1229" s="2">
        <v>2541</v>
      </c>
      <c r="M1229" s="28">
        <v>2</v>
      </c>
      <c r="N1229" s="5">
        <v>0</v>
      </c>
      <c r="O1229" s="5">
        <v>1</v>
      </c>
      <c r="P1229" s="5">
        <v>0</v>
      </c>
      <c r="Q1229" s="2">
        <f t="shared" si="15"/>
        <v>100</v>
      </c>
      <c r="R1229" s="28">
        <v>100</v>
      </c>
      <c r="AA1229" s="14"/>
      <c r="AN1229" s="16"/>
      <c r="AO1229" s="4"/>
    </row>
    <row r="1230" spans="1:42" x14ac:dyDescent="0.3">
      <c r="A1230" s="5">
        <v>747</v>
      </c>
      <c r="B1230" s="2" t="s">
        <v>63</v>
      </c>
      <c r="C1230" s="2" t="s">
        <v>1000</v>
      </c>
      <c r="D1230" s="2" t="s">
        <v>535</v>
      </c>
      <c r="E1230" s="3">
        <v>3560600140695</v>
      </c>
      <c r="F1230" s="95" t="s">
        <v>3110</v>
      </c>
      <c r="H1230" s="2" t="s">
        <v>32</v>
      </c>
      <c r="I1230" s="2">
        <v>33385</v>
      </c>
      <c r="J1230" s="2" t="s">
        <v>445</v>
      </c>
      <c r="K1230" s="2">
        <v>10</v>
      </c>
      <c r="L1230" s="2">
        <v>3161</v>
      </c>
      <c r="M1230" s="28">
        <v>2</v>
      </c>
      <c r="N1230" s="5">
        <v>13</v>
      </c>
      <c r="O1230" s="5">
        <v>0</v>
      </c>
      <c r="P1230" s="5">
        <v>99</v>
      </c>
      <c r="Q1230" s="2">
        <f t="shared" si="15"/>
        <v>5299</v>
      </c>
      <c r="R1230" s="28">
        <v>5299</v>
      </c>
      <c r="AA1230" s="14"/>
      <c r="AN1230" s="16"/>
      <c r="AO1230" s="4"/>
    </row>
    <row r="1231" spans="1:42" x14ac:dyDescent="0.3">
      <c r="H1231" s="2" t="s">
        <v>32</v>
      </c>
      <c r="I1231" s="2">
        <v>33384</v>
      </c>
      <c r="J1231" s="2" t="s">
        <v>150</v>
      </c>
      <c r="K1231" s="2">
        <v>9</v>
      </c>
      <c r="L1231" s="2">
        <v>3160</v>
      </c>
      <c r="M1231" s="28">
        <v>2</v>
      </c>
      <c r="N1231" s="5">
        <v>2</v>
      </c>
      <c r="O1231" s="5">
        <v>3</v>
      </c>
      <c r="P1231" s="5">
        <v>38</v>
      </c>
      <c r="Q1231" s="2">
        <f t="shared" si="15"/>
        <v>1138</v>
      </c>
      <c r="R1231" s="28">
        <v>1138</v>
      </c>
      <c r="AA1231" s="14"/>
      <c r="AN1231" s="16"/>
      <c r="AO1231" s="4"/>
    </row>
    <row r="1232" spans="1:42" x14ac:dyDescent="0.3">
      <c r="A1232" s="5">
        <v>748</v>
      </c>
      <c r="B1232" s="2" t="s">
        <v>64</v>
      </c>
      <c r="C1232" s="2" t="s">
        <v>1002</v>
      </c>
      <c r="D1232" s="2" t="s">
        <v>858</v>
      </c>
      <c r="E1232" s="3">
        <v>3560600431959</v>
      </c>
      <c r="F1232" s="95" t="s">
        <v>2571</v>
      </c>
      <c r="H1232" s="2" t="s">
        <v>32</v>
      </c>
      <c r="I1232" s="2">
        <v>30188</v>
      </c>
      <c r="J1232" s="2" t="s">
        <v>93</v>
      </c>
      <c r="K1232" s="2">
        <v>202</v>
      </c>
      <c r="L1232" s="2">
        <v>2583</v>
      </c>
      <c r="M1232" s="28">
        <v>6</v>
      </c>
      <c r="N1232" s="5">
        <v>9</v>
      </c>
      <c r="O1232" s="5">
        <v>3</v>
      </c>
      <c r="P1232" s="5">
        <v>11</v>
      </c>
      <c r="Q1232" s="2">
        <f t="shared" si="15"/>
        <v>3911</v>
      </c>
      <c r="R1232" s="28">
        <v>3911</v>
      </c>
      <c r="AA1232" s="14"/>
      <c r="AN1232" s="16"/>
      <c r="AO1232" s="4"/>
    </row>
    <row r="1233" spans="1:41" x14ac:dyDescent="0.3">
      <c r="A1233" s="5">
        <v>749</v>
      </c>
      <c r="B1233" s="2" t="s">
        <v>63</v>
      </c>
      <c r="C1233" s="2" t="s">
        <v>1003</v>
      </c>
      <c r="D1233" s="2" t="s">
        <v>1004</v>
      </c>
      <c r="E1233" s="3">
        <v>3560600434273</v>
      </c>
      <c r="F1233" s="95" t="s">
        <v>2695</v>
      </c>
      <c r="H1233" s="2" t="s">
        <v>32</v>
      </c>
      <c r="I1233" s="2">
        <v>30192</v>
      </c>
      <c r="J1233" s="2" t="s">
        <v>93</v>
      </c>
      <c r="K1233" s="2">
        <v>210</v>
      </c>
      <c r="L1233" s="2">
        <v>2587</v>
      </c>
      <c r="M1233" s="28">
        <v>5</v>
      </c>
      <c r="N1233" s="5">
        <v>5</v>
      </c>
      <c r="O1233" s="5">
        <v>2</v>
      </c>
      <c r="P1233" s="5">
        <v>54</v>
      </c>
      <c r="Q1233" s="2">
        <f t="shared" si="15"/>
        <v>2254</v>
      </c>
      <c r="R1233" s="28">
        <v>2254</v>
      </c>
      <c r="AA1233" s="14"/>
      <c r="AN1233" s="16"/>
      <c r="AO1233" s="4"/>
    </row>
    <row r="1234" spans="1:41" x14ac:dyDescent="0.3">
      <c r="H1234" s="2" t="s">
        <v>32</v>
      </c>
      <c r="I1234" s="2">
        <v>30190</v>
      </c>
      <c r="J1234" s="2" t="s">
        <v>93</v>
      </c>
      <c r="K1234" s="2">
        <v>208</v>
      </c>
      <c r="L1234" s="2">
        <v>2585</v>
      </c>
      <c r="M1234" s="28">
        <v>5</v>
      </c>
      <c r="N1234" s="5">
        <v>9</v>
      </c>
      <c r="O1234" s="5">
        <v>2</v>
      </c>
      <c r="P1234" s="5">
        <v>12</v>
      </c>
      <c r="Q1234" s="2">
        <f t="shared" si="15"/>
        <v>3812</v>
      </c>
      <c r="R1234" s="28">
        <v>3812</v>
      </c>
      <c r="AA1234" s="14"/>
      <c r="AN1234" s="16"/>
      <c r="AO1234" s="4"/>
    </row>
    <row r="1235" spans="1:41" x14ac:dyDescent="0.3">
      <c r="A1235" s="5">
        <v>750</v>
      </c>
      <c r="B1235" s="2" t="s">
        <v>31</v>
      </c>
      <c r="C1235" s="2" t="s">
        <v>1003</v>
      </c>
      <c r="D1235" s="2" t="s">
        <v>1005</v>
      </c>
      <c r="E1235" s="3">
        <v>3560600035646</v>
      </c>
      <c r="F1235" s="95" t="s">
        <v>3111</v>
      </c>
      <c r="H1235" s="2" t="s">
        <v>32</v>
      </c>
      <c r="I1235" s="2">
        <v>34240</v>
      </c>
      <c r="J1235" s="2" t="s">
        <v>232</v>
      </c>
      <c r="K1235" s="2">
        <v>37</v>
      </c>
      <c r="L1235" s="2">
        <v>3542</v>
      </c>
      <c r="M1235" s="28">
        <v>1</v>
      </c>
      <c r="N1235" s="5">
        <v>3</v>
      </c>
      <c r="O1235" s="5">
        <v>3</v>
      </c>
      <c r="P1235" s="5">
        <v>16</v>
      </c>
      <c r="Q1235" s="2">
        <f t="shared" si="15"/>
        <v>1516</v>
      </c>
      <c r="R1235" s="28">
        <v>1516</v>
      </c>
      <c r="AA1235" s="14"/>
      <c r="AN1235" s="16"/>
      <c r="AO1235" s="4"/>
    </row>
    <row r="1236" spans="1:41" x14ac:dyDescent="0.3">
      <c r="A1236" s="5">
        <v>751</v>
      </c>
      <c r="B1236" s="2" t="s">
        <v>31</v>
      </c>
      <c r="C1236" s="2" t="s">
        <v>1003</v>
      </c>
      <c r="D1236" s="2" t="s">
        <v>179</v>
      </c>
      <c r="F1236" s="95" t="s">
        <v>3112</v>
      </c>
      <c r="H1236" s="2" t="s">
        <v>32</v>
      </c>
      <c r="I1236" s="2">
        <v>32615</v>
      </c>
      <c r="J1236" s="23" t="s">
        <v>210</v>
      </c>
      <c r="K1236" s="2">
        <v>718</v>
      </c>
      <c r="L1236" s="2">
        <v>3007</v>
      </c>
      <c r="M1236" s="28">
        <v>4</v>
      </c>
      <c r="N1236" s="5">
        <v>4</v>
      </c>
      <c r="O1236" s="5">
        <v>3</v>
      </c>
      <c r="P1236" s="5">
        <v>75</v>
      </c>
      <c r="Q1236" s="2">
        <f t="shared" si="15"/>
        <v>1975</v>
      </c>
      <c r="R1236" s="28">
        <v>1975</v>
      </c>
      <c r="AA1236" s="14"/>
      <c r="AN1236" s="16"/>
      <c r="AO1236" s="4"/>
    </row>
    <row r="1237" spans="1:41" x14ac:dyDescent="0.3">
      <c r="A1237" s="5">
        <v>752</v>
      </c>
      <c r="B1237" s="2" t="s">
        <v>63</v>
      </c>
      <c r="C1237" s="2" t="s">
        <v>1006</v>
      </c>
      <c r="D1237" s="2" t="s">
        <v>713</v>
      </c>
      <c r="E1237" s="3">
        <v>3560100118461</v>
      </c>
      <c r="F1237" s="95" t="s">
        <v>2265</v>
      </c>
      <c r="H1237" s="2" t="s">
        <v>32</v>
      </c>
      <c r="I1237" s="2">
        <v>35564</v>
      </c>
      <c r="J1237" s="2" t="s">
        <v>117</v>
      </c>
      <c r="K1237" s="2">
        <v>57</v>
      </c>
      <c r="L1237" s="2">
        <v>3772</v>
      </c>
      <c r="M1237" s="28">
        <v>8</v>
      </c>
      <c r="N1237" s="5">
        <v>2</v>
      </c>
      <c r="O1237" s="5">
        <v>1</v>
      </c>
      <c r="P1237" s="5">
        <v>69</v>
      </c>
      <c r="Q1237" s="2">
        <f t="shared" si="15"/>
        <v>969</v>
      </c>
      <c r="R1237" s="28">
        <v>969</v>
      </c>
      <c r="AA1237" s="14"/>
      <c r="AN1237" s="16"/>
      <c r="AO1237" s="4"/>
    </row>
    <row r="1238" spans="1:41" x14ac:dyDescent="0.3">
      <c r="A1238" s="5">
        <v>753</v>
      </c>
      <c r="B1238" s="2" t="s">
        <v>63</v>
      </c>
      <c r="C1238" s="2" t="s">
        <v>1837</v>
      </c>
      <c r="D1238" s="2" t="s">
        <v>1838</v>
      </c>
      <c r="E1238" s="3">
        <v>1560690001090</v>
      </c>
      <c r="H1238" s="2" t="s">
        <v>32</v>
      </c>
      <c r="I1238" s="2">
        <v>18112</v>
      </c>
      <c r="J1238" s="2" t="s">
        <v>115</v>
      </c>
      <c r="K1238" s="2">
        <v>30</v>
      </c>
      <c r="L1238" s="2">
        <v>1907</v>
      </c>
      <c r="M1238" s="28">
        <v>7</v>
      </c>
      <c r="N1238" s="5">
        <v>3</v>
      </c>
      <c r="O1238" s="5">
        <v>1</v>
      </c>
      <c r="P1238" s="5">
        <v>20</v>
      </c>
      <c r="Q1238" s="2">
        <f t="shared" si="15"/>
        <v>1320</v>
      </c>
      <c r="S1238" s="2">
        <v>1320</v>
      </c>
      <c r="W1238" s="2">
        <v>123</v>
      </c>
      <c r="X1238" s="2" t="s">
        <v>31</v>
      </c>
      <c r="Y1238" s="2" t="s">
        <v>1383</v>
      </c>
      <c r="Z1238" s="2" t="s">
        <v>272</v>
      </c>
      <c r="AA1238" s="14"/>
      <c r="AB1238" s="28">
        <v>116</v>
      </c>
      <c r="AC1238" s="2" t="s">
        <v>35</v>
      </c>
      <c r="AD1238" s="2" t="s">
        <v>43</v>
      </c>
      <c r="AE1238" s="2" t="s">
        <v>44</v>
      </c>
      <c r="AF1238" s="2" t="s">
        <v>48</v>
      </c>
      <c r="AG1238" s="2">
        <v>15</v>
      </c>
      <c r="AH1238" s="2">
        <v>15.8</v>
      </c>
      <c r="AI1238" s="2">
        <f>SUM(AG1238*AH1238)</f>
        <v>237</v>
      </c>
      <c r="AK1238" s="28">
        <v>237</v>
      </c>
      <c r="AN1238" s="16" t="s">
        <v>1773</v>
      </c>
      <c r="AO1238" s="4" t="s">
        <v>61</v>
      </c>
    </row>
    <row r="1239" spans="1:41" x14ac:dyDescent="0.3">
      <c r="A1239" s="5">
        <v>754</v>
      </c>
      <c r="B1239" s="2" t="s">
        <v>63</v>
      </c>
      <c r="C1239" s="2" t="s">
        <v>1007</v>
      </c>
      <c r="D1239" s="2" t="s">
        <v>231</v>
      </c>
      <c r="F1239" s="95" t="s">
        <v>2148</v>
      </c>
      <c r="H1239" s="2" t="s">
        <v>55</v>
      </c>
      <c r="I1239" s="2">
        <v>1323</v>
      </c>
      <c r="J1239" s="2">
        <v>1421</v>
      </c>
      <c r="K1239" s="2">
        <v>13</v>
      </c>
      <c r="M1239" s="28">
        <v>7</v>
      </c>
      <c r="N1239" s="5">
        <v>5</v>
      </c>
      <c r="O1239" s="5">
        <v>0</v>
      </c>
      <c r="P1239" s="5">
        <v>67</v>
      </c>
      <c r="Q1239" s="2">
        <f t="shared" si="15"/>
        <v>2067</v>
      </c>
      <c r="R1239" s="28">
        <v>2067</v>
      </c>
      <c r="AA1239" s="14"/>
      <c r="AN1239" s="16"/>
      <c r="AO1239" s="4"/>
    </row>
    <row r="1240" spans="1:41" x14ac:dyDescent="0.3">
      <c r="H1240" s="2" t="s">
        <v>55</v>
      </c>
      <c r="I1240" s="2">
        <v>1325</v>
      </c>
      <c r="J1240" s="2">
        <v>1421</v>
      </c>
      <c r="K1240" s="2">
        <v>16</v>
      </c>
      <c r="M1240" s="28">
        <v>7</v>
      </c>
      <c r="N1240" s="5">
        <v>3</v>
      </c>
      <c r="O1240" s="5">
        <v>2</v>
      </c>
      <c r="P1240" s="5">
        <v>38</v>
      </c>
      <c r="Q1240" s="2">
        <f t="shared" si="15"/>
        <v>1438</v>
      </c>
      <c r="R1240" s="28">
        <v>1438</v>
      </c>
      <c r="AA1240" s="14"/>
      <c r="AN1240" s="16"/>
      <c r="AO1240" s="4"/>
    </row>
    <row r="1241" spans="1:41" x14ac:dyDescent="0.3">
      <c r="A1241" s="5">
        <v>755</v>
      </c>
      <c r="B1241" s="2" t="s">
        <v>63</v>
      </c>
      <c r="C1241" s="2" t="s">
        <v>1008</v>
      </c>
      <c r="D1241" s="2" t="s">
        <v>627</v>
      </c>
      <c r="E1241" s="3">
        <v>3560600437884</v>
      </c>
      <c r="F1241" s="95" t="s">
        <v>2450</v>
      </c>
      <c r="H1241" s="2" t="s">
        <v>32</v>
      </c>
      <c r="I1241" s="2">
        <v>34172</v>
      </c>
      <c r="J1241" s="2" t="s">
        <v>232</v>
      </c>
      <c r="K1241" s="2">
        <v>3</v>
      </c>
      <c r="L1241" s="2">
        <v>3488</v>
      </c>
      <c r="M1241" s="28">
        <v>6</v>
      </c>
      <c r="N1241" s="5">
        <v>3</v>
      </c>
      <c r="O1241" s="5">
        <v>3</v>
      </c>
      <c r="P1241" s="5">
        <v>86</v>
      </c>
      <c r="Q1241" s="2">
        <f t="shared" si="15"/>
        <v>1586</v>
      </c>
      <c r="R1241" s="28">
        <v>1586</v>
      </c>
      <c r="AA1241" s="14"/>
      <c r="AN1241" s="16"/>
      <c r="AO1241" s="4"/>
    </row>
    <row r="1242" spans="1:41" x14ac:dyDescent="0.3">
      <c r="H1242" s="2" t="s">
        <v>32</v>
      </c>
      <c r="I1242" s="2">
        <v>34568</v>
      </c>
      <c r="J1242" s="2" t="s">
        <v>117</v>
      </c>
      <c r="K1242" s="2">
        <v>36</v>
      </c>
      <c r="L1242" s="2">
        <v>3659</v>
      </c>
      <c r="M1242" s="28">
        <v>6</v>
      </c>
      <c r="N1242" s="5">
        <v>10</v>
      </c>
      <c r="O1242" s="5">
        <v>3</v>
      </c>
      <c r="P1242" s="5">
        <v>35</v>
      </c>
      <c r="Q1242" s="2">
        <f t="shared" si="15"/>
        <v>4335</v>
      </c>
      <c r="R1242" s="28">
        <v>4335</v>
      </c>
      <c r="AA1242" s="14"/>
      <c r="AN1242" s="16"/>
      <c r="AO1242" s="4"/>
    </row>
    <row r="1243" spans="1:41" x14ac:dyDescent="0.3">
      <c r="A1243" s="5">
        <v>756</v>
      </c>
      <c r="B1243" s="2" t="s">
        <v>31</v>
      </c>
      <c r="C1243" s="2" t="s">
        <v>1009</v>
      </c>
      <c r="D1243" s="2" t="s">
        <v>231</v>
      </c>
      <c r="E1243" s="3">
        <v>3560600194370</v>
      </c>
      <c r="F1243" s="95" t="s">
        <v>2148</v>
      </c>
      <c r="H1243" s="2" t="s">
        <v>55</v>
      </c>
      <c r="I1243" s="2">
        <v>1433</v>
      </c>
      <c r="J1243" s="2">
        <v>1431</v>
      </c>
      <c r="K1243" s="2">
        <v>17</v>
      </c>
      <c r="M1243" s="28">
        <v>7</v>
      </c>
      <c r="N1243" s="5">
        <v>2</v>
      </c>
      <c r="O1243" s="5">
        <v>0</v>
      </c>
      <c r="P1243" s="5">
        <v>54</v>
      </c>
      <c r="Q1243" s="2">
        <f t="shared" si="15"/>
        <v>854</v>
      </c>
      <c r="R1243" s="28">
        <v>854</v>
      </c>
      <c r="AA1243" s="14"/>
      <c r="AN1243" s="16"/>
      <c r="AO1243" s="4"/>
    </row>
    <row r="1244" spans="1:41" x14ac:dyDescent="0.3">
      <c r="H1244" s="2" t="s">
        <v>55</v>
      </c>
      <c r="I1244" s="2">
        <v>1437</v>
      </c>
      <c r="J1244" s="2">
        <v>1431</v>
      </c>
      <c r="K1244" s="2">
        <v>22</v>
      </c>
      <c r="M1244" s="28">
        <v>7</v>
      </c>
      <c r="N1244" s="5">
        <v>3</v>
      </c>
      <c r="O1244" s="5">
        <v>3</v>
      </c>
      <c r="P1244" s="5">
        <v>51</v>
      </c>
      <c r="Q1244" s="2">
        <f t="shared" si="15"/>
        <v>1551</v>
      </c>
      <c r="R1244" s="28">
        <v>1551</v>
      </c>
      <c r="AA1244" s="14"/>
      <c r="AN1244" s="16"/>
      <c r="AO1244" s="4"/>
    </row>
    <row r="1245" spans="1:41" x14ac:dyDescent="0.3">
      <c r="H1245" s="2" t="s">
        <v>32</v>
      </c>
      <c r="I1245" s="2">
        <v>13033</v>
      </c>
      <c r="J1245" s="2" t="s">
        <v>581</v>
      </c>
      <c r="K1245" s="2">
        <v>188</v>
      </c>
      <c r="L1245" s="2">
        <v>2379</v>
      </c>
      <c r="M1245" s="28">
        <v>7</v>
      </c>
      <c r="N1245" s="5">
        <v>1</v>
      </c>
      <c r="O1245" s="5">
        <v>3</v>
      </c>
      <c r="P1245" s="5">
        <v>19</v>
      </c>
      <c r="Q1245" s="2">
        <f t="shared" si="15"/>
        <v>719</v>
      </c>
      <c r="R1245" s="28">
        <v>719</v>
      </c>
      <c r="AA1245" s="14"/>
      <c r="AN1245" s="16"/>
      <c r="AO1245" s="4"/>
    </row>
    <row r="1246" spans="1:41" x14ac:dyDescent="0.3">
      <c r="H1246" s="2" t="s">
        <v>32</v>
      </c>
      <c r="I1246" s="2">
        <v>32360</v>
      </c>
      <c r="J1246" s="2" t="s">
        <v>295</v>
      </c>
      <c r="K1246" s="2">
        <v>325</v>
      </c>
      <c r="L1246" s="2">
        <v>2987</v>
      </c>
      <c r="M1246" s="28">
        <v>7</v>
      </c>
      <c r="N1246" s="5">
        <v>1</v>
      </c>
      <c r="O1246" s="5">
        <v>3</v>
      </c>
      <c r="P1246" s="5">
        <v>46</v>
      </c>
      <c r="Q1246" s="2">
        <f t="shared" si="15"/>
        <v>746</v>
      </c>
      <c r="R1246" s="28">
        <v>746</v>
      </c>
      <c r="AA1246" s="14"/>
      <c r="AN1246" s="16"/>
      <c r="AO1246" s="4"/>
    </row>
    <row r="1247" spans="1:41" x14ac:dyDescent="0.3">
      <c r="H1247" s="2" t="s">
        <v>32</v>
      </c>
      <c r="I1247" s="2">
        <v>12007</v>
      </c>
      <c r="J1247" s="2" t="s">
        <v>295</v>
      </c>
      <c r="K1247" s="2">
        <v>106</v>
      </c>
      <c r="L1247" s="2">
        <v>3853</v>
      </c>
      <c r="M1247" s="28">
        <v>7</v>
      </c>
      <c r="N1247" s="5">
        <v>5</v>
      </c>
      <c r="O1247" s="5">
        <v>0</v>
      </c>
      <c r="P1247" s="5">
        <v>13</v>
      </c>
      <c r="Q1247" s="2">
        <f t="shared" si="15"/>
        <v>2013</v>
      </c>
      <c r="R1247" s="28">
        <v>2013</v>
      </c>
      <c r="AA1247" s="14"/>
      <c r="AN1247" s="16"/>
      <c r="AO1247" s="4"/>
    </row>
    <row r="1248" spans="1:41" x14ac:dyDescent="0.3">
      <c r="A1248" s="5">
        <v>757</v>
      </c>
      <c r="B1248" s="2" t="s">
        <v>63</v>
      </c>
      <c r="C1248" s="2" t="s">
        <v>1010</v>
      </c>
      <c r="D1248" s="2" t="s">
        <v>1011</v>
      </c>
      <c r="E1248" s="3">
        <v>3560600394093</v>
      </c>
      <c r="F1248" s="95" t="s">
        <v>2570</v>
      </c>
      <c r="H1248" s="2" t="s">
        <v>32</v>
      </c>
      <c r="I1248" s="2">
        <v>2304</v>
      </c>
      <c r="J1248" s="2" t="s">
        <v>98</v>
      </c>
      <c r="K1248" s="2">
        <v>50</v>
      </c>
      <c r="L1248" s="2">
        <v>344</v>
      </c>
      <c r="M1248" s="28">
        <v>3</v>
      </c>
      <c r="N1248" s="5">
        <v>0</v>
      </c>
      <c r="O1248" s="5">
        <v>0</v>
      </c>
      <c r="P1248" s="5">
        <v>96</v>
      </c>
      <c r="Q1248" s="2">
        <f t="shared" si="15"/>
        <v>96</v>
      </c>
      <c r="R1248" s="28">
        <v>96</v>
      </c>
      <c r="AA1248" s="14"/>
      <c r="AN1248" s="16"/>
      <c r="AO1248" s="4"/>
    </row>
    <row r="1249" spans="1:42" s="48" customFormat="1" x14ac:dyDescent="0.3">
      <c r="A1249" s="7">
        <v>758</v>
      </c>
      <c r="B1249" s="6" t="s">
        <v>31</v>
      </c>
      <c r="C1249" s="6" t="s">
        <v>234</v>
      </c>
      <c r="D1249" s="6" t="s">
        <v>100</v>
      </c>
      <c r="E1249" s="44">
        <v>3560600148432</v>
      </c>
      <c r="F1249" s="98" t="s">
        <v>3089</v>
      </c>
      <c r="G1249" s="98"/>
      <c r="H1249" s="6" t="s">
        <v>32</v>
      </c>
      <c r="I1249" s="6">
        <v>2034</v>
      </c>
      <c r="J1249" s="6" t="s">
        <v>115</v>
      </c>
      <c r="K1249" s="6">
        <v>2</v>
      </c>
      <c r="L1249" s="6">
        <v>780</v>
      </c>
      <c r="M1249" s="45"/>
      <c r="N1249" s="7">
        <v>2</v>
      </c>
      <c r="O1249" s="7">
        <v>1</v>
      </c>
      <c r="P1249" s="7">
        <v>66</v>
      </c>
      <c r="Q1249" s="6">
        <f t="shared" si="15"/>
        <v>966</v>
      </c>
      <c r="R1249" s="45">
        <v>966</v>
      </c>
      <c r="S1249" s="6"/>
      <c r="T1249" s="6"/>
      <c r="U1249" s="6"/>
      <c r="V1249" s="53"/>
      <c r="W1249" s="6"/>
      <c r="X1249" s="6"/>
      <c r="Y1249" s="6"/>
      <c r="Z1249" s="6"/>
      <c r="AA1249" s="46"/>
      <c r="AB1249" s="45"/>
      <c r="AC1249" s="6"/>
      <c r="AD1249" s="6"/>
      <c r="AE1249" s="6"/>
      <c r="AF1249" s="6"/>
      <c r="AG1249" s="6"/>
      <c r="AH1249" s="6"/>
      <c r="AI1249" s="6"/>
      <c r="AJ1249" s="6"/>
      <c r="AK1249" s="45"/>
      <c r="AL1249" s="6"/>
      <c r="AM1249" s="6"/>
      <c r="AN1249" s="47"/>
      <c r="AO1249" s="51"/>
      <c r="AP1249" s="6"/>
    </row>
    <row r="1250" spans="1:42" x14ac:dyDescent="0.3">
      <c r="A1250" s="5">
        <v>759</v>
      </c>
      <c r="B1250" s="2" t="s">
        <v>63</v>
      </c>
      <c r="C1250" s="2" t="s">
        <v>1012</v>
      </c>
      <c r="D1250" s="2" t="s">
        <v>411</v>
      </c>
      <c r="F1250" s="95" t="s">
        <v>2697</v>
      </c>
      <c r="H1250" s="2" t="s">
        <v>32</v>
      </c>
      <c r="I1250" s="2">
        <v>24925</v>
      </c>
      <c r="J1250" s="2" t="s">
        <v>109</v>
      </c>
      <c r="K1250" s="2">
        <v>182</v>
      </c>
      <c r="L1250" s="2">
        <v>2355</v>
      </c>
      <c r="M1250" s="28">
        <v>5</v>
      </c>
      <c r="N1250" s="5">
        <v>0</v>
      </c>
      <c r="O1250" s="5">
        <v>2</v>
      </c>
      <c r="P1250" s="5">
        <v>1</v>
      </c>
      <c r="Q1250" s="2">
        <f t="shared" ref="Q1250:Q1329" si="16">SUM(N1250*400)+O1250*100+P1250</f>
        <v>201</v>
      </c>
      <c r="R1250" s="28">
        <v>201</v>
      </c>
      <c r="AA1250" s="14"/>
      <c r="AN1250" s="16"/>
      <c r="AO1250" s="4"/>
    </row>
    <row r="1251" spans="1:42" x14ac:dyDescent="0.3">
      <c r="A1251" s="5">
        <v>760</v>
      </c>
      <c r="B1251" s="2" t="s">
        <v>63</v>
      </c>
      <c r="C1251" s="2" t="s">
        <v>1013</v>
      </c>
      <c r="D1251" s="2" t="s">
        <v>1014</v>
      </c>
      <c r="E1251" s="3">
        <v>3110101855277</v>
      </c>
      <c r="F1251" s="95" t="s">
        <v>2789</v>
      </c>
      <c r="H1251" s="2" t="s">
        <v>32</v>
      </c>
      <c r="I1251" s="2">
        <v>33695</v>
      </c>
      <c r="J1251" s="2" t="s">
        <v>212</v>
      </c>
      <c r="K1251" s="2">
        <v>8</v>
      </c>
      <c r="L1251" s="2">
        <v>3274</v>
      </c>
      <c r="M1251" s="28">
        <v>9</v>
      </c>
      <c r="N1251" s="5">
        <v>3</v>
      </c>
      <c r="O1251" s="5">
        <v>2</v>
      </c>
      <c r="P1251" s="5">
        <v>4</v>
      </c>
      <c r="Q1251" s="2">
        <f t="shared" si="16"/>
        <v>1404</v>
      </c>
      <c r="R1251" s="28">
        <v>1404</v>
      </c>
      <c r="AA1251" s="14"/>
      <c r="AN1251" s="16"/>
      <c r="AO1251" s="4"/>
    </row>
    <row r="1252" spans="1:42" x14ac:dyDescent="0.3">
      <c r="H1252" s="2" t="s">
        <v>32</v>
      </c>
      <c r="I1252" s="2">
        <v>17161</v>
      </c>
      <c r="J1252" s="2" t="s">
        <v>135</v>
      </c>
      <c r="K1252" s="2">
        <v>9</v>
      </c>
      <c r="L1252" s="2">
        <v>1716</v>
      </c>
      <c r="M1252" s="28">
        <v>9</v>
      </c>
      <c r="N1252" s="5">
        <v>0</v>
      </c>
      <c r="O1252" s="5">
        <v>0</v>
      </c>
      <c r="P1252" s="5">
        <v>7.75</v>
      </c>
      <c r="Q1252" s="2">
        <f t="shared" si="16"/>
        <v>7.75</v>
      </c>
      <c r="R1252" s="28">
        <v>7.75</v>
      </c>
      <c r="AA1252" s="14"/>
      <c r="AN1252" s="16"/>
      <c r="AO1252" s="4"/>
    </row>
    <row r="1253" spans="1:42" x14ac:dyDescent="0.3">
      <c r="A1253" s="5">
        <v>761</v>
      </c>
      <c r="B1253" s="2" t="s">
        <v>63</v>
      </c>
      <c r="C1253" s="2" t="s">
        <v>1015</v>
      </c>
      <c r="D1253" s="2" t="s">
        <v>998</v>
      </c>
      <c r="E1253" s="3">
        <v>3130300110786</v>
      </c>
      <c r="F1253" s="95" t="s">
        <v>2568</v>
      </c>
      <c r="H1253" s="2" t="s">
        <v>32</v>
      </c>
      <c r="I1253" s="2">
        <v>33377</v>
      </c>
      <c r="J1253" s="2" t="s">
        <v>445</v>
      </c>
      <c r="K1253" s="2">
        <v>2</v>
      </c>
      <c r="L1253" s="2">
        <v>3153</v>
      </c>
      <c r="M1253" s="28">
        <v>8</v>
      </c>
      <c r="N1253" s="5">
        <v>8</v>
      </c>
      <c r="O1253" s="5">
        <v>3</v>
      </c>
      <c r="P1253" s="5">
        <v>41</v>
      </c>
      <c r="Q1253" s="2">
        <f t="shared" si="16"/>
        <v>3541</v>
      </c>
      <c r="R1253" s="28">
        <v>3541</v>
      </c>
      <c r="AA1253" s="14"/>
      <c r="AN1253" s="16"/>
      <c r="AO1253" s="4"/>
    </row>
    <row r="1254" spans="1:42" x14ac:dyDescent="0.3">
      <c r="H1254" s="2" t="s">
        <v>32</v>
      </c>
      <c r="I1254" s="2">
        <v>33376</v>
      </c>
      <c r="J1254" s="2" t="s">
        <v>445</v>
      </c>
      <c r="K1254" s="2">
        <v>1</v>
      </c>
      <c r="L1254" s="2">
        <v>3152</v>
      </c>
      <c r="M1254" s="28">
        <v>8</v>
      </c>
      <c r="N1254" s="5">
        <v>5</v>
      </c>
      <c r="O1254" s="5">
        <v>2</v>
      </c>
      <c r="P1254" s="5">
        <v>61</v>
      </c>
      <c r="Q1254" s="2">
        <f t="shared" si="16"/>
        <v>2261</v>
      </c>
      <c r="R1254" s="28">
        <v>2261</v>
      </c>
      <c r="AA1254" s="14"/>
      <c r="AN1254" s="16"/>
      <c r="AO1254" s="4"/>
    </row>
    <row r="1255" spans="1:42" x14ac:dyDescent="0.3">
      <c r="A1255" s="5">
        <v>762</v>
      </c>
      <c r="B1255" s="2" t="s">
        <v>63</v>
      </c>
      <c r="C1255" s="2" t="s">
        <v>1016</v>
      </c>
      <c r="D1255" s="2" t="s">
        <v>1017</v>
      </c>
      <c r="E1255" s="3">
        <v>3650700180353</v>
      </c>
      <c r="F1255" s="95" t="s">
        <v>2557</v>
      </c>
      <c r="H1255" s="2" t="s">
        <v>32</v>
      </c>
      <c r="I1255" s="2">
        <v>16902</v>
      </c>
      <c r="J1255" s="2" t="s">
        <v>150</v>
      </c>
      <c r="K1255" s="2">
        <v>1</v>
      </c>
      <c r="L1255" s="2">
        <v>1667</v>
      </c>
      <c r="M1255" s="28">
        <v>5</v>
      </c>
      <c r="N1255" s="5">
        <v>5</v>
      </c>
      <c r="O1255" s="5">
        <v>0</v>
      </c>
      <c r="P1255" s="5">
        <v>14</v>
      </c>
      <c r="Q1255" s="2">
        <f t="shared" si="16"/>
        <v>2014</v>
      </c>
      <c r="R1255" s="28">
        <v>2014</v>
      </c>
      <c r="AA1255" s="14"/>
      <c r="AN1255" s="16"/>
      <c r="AO1255" s="4"/>
    </row>
    <row r="1256" spans="1:42" x14ac:dyDescent="0.3">
      <c r="A1256" s="5">
        <v>763</v>
      </c>
      <c r="B1256" s="2" t="s">
        <v>31</v>
      </c>
      <c r="C1256" s="2" t="s">
        <v>1018</v>
      </c>
      <c r="D1256" s="2" t="s">
        <v>285</v>
      </c>
      <c r="E1256" s="3">
        <v>3560600145140</v>
      </c>
      <c r="F1256" s="95" t="s">
        <v>3113</v>
      </c>
      <c r="H1256" s="2" t="s">
        <v>32</v>
      </c>
      <c r="I1256" s="2">
        <v>17685</v>
      </c>
      <c r="J1256" s="2" t="s">
        <v>93</v>
      </c>
      <c r="K1256" s="2">
        <v>40</v>
      </c>
      <c r="L1256" s="2">
        <v>1849</v>
      </c>
      <c r="M1256" s="28">
        <v>2</v>
      </c>
      <c r="N1256" s="5">
        <v>21</v>
      </c>
      <c r="O1256" s="5">
        <v>1</v>
      </c>
      <c r="P1256" s="5">
        <v>45</v>
      </c>
      <c r="Q1256" s="2">
        <f t="shared" si="16"/>
        <v>8545</v>
      </c>
      <c r="R1256" s="28">
        <v>8545</v>
      </c>
      <c r="AA1256" s="14"/>
      <c r="AN1256" s="16"/>
      <c r="AO1256" s="4"/>
    </row>
    <row r="1257" spans="1:42" x14ac:dyDescent="0.3">
      <c r="H1257" s="2" t="s">
        <v>32</v>
      </c>
      <c r="I1257" s="2">
        <v>31613</v>
      </c>
      <c r="J1257" s="2" t="s">
        <v>93</v>
      </c>
      <c r="K1257" s="2">
        <v>302</v>
      </c>
      <c r="L1257" s="2">
        <v>2685</v>
      </c>
      <c r="M1257" s="28">
        <v>2</v>
      </c>
      <c r="N1257" s="5">
        <v>6</v>
      </c>
      <c r="O1257" s="5">
        <v>2</v>
      </c>
      <c r="P1257" s="5">
        <v>60</v>
      </c>
      <c r="Q1257" s="2">
        <f t="shared" si="16"/>
        <v>2660</v>
      </c>
      <c r="R1257" s="28">
        <v>2660</v>
      </c>
      <c r="AA1257" s="14"/>
      <c r="AN1257" s="16"/>
      <c r="AO1257" s="4"/>
    </row>
    <row r="1258" spans="1:42" x14ac:dyDescent="0.3">
      <c r="H1258" s="2" t="s">
        <v>32</v>
      </c>
      <c r="I1258" s="2">
        <v>34040</v>
      </c>
      <c r="J1258" s="2" t="s">
        <v>93</v>
      </c>
      <c r="K1258" s="2">
        <v>393</v>
      </c>
      <c r="L1258" s="2">
        <v>3374</v>
      </c>
      <c r="M1258" s="28">
        <v>2</v>
      </c>
      <c r="N1258" s="5">
        <v>11</v>
      </c>
      <c r="O1258" s="5">
        <v>2</v>
      </c>
      <c r="P1258" s="5">
        <v>36</v>
      </c>
      <c r="Q1258" s="2">
        <f t="shared" si="16"/>
        <v>4636</v>
      </c>
      <c r="R1258" s="28">
        <v>4636</v>
      </c>
      <c r="AA1258" s="14"/>
      <c r="AN1258" s="16"/>
      <c r="AO1258" s="4"/>
    </row>
    <row r="1259" spans="1:42" x14ac:dyDescent="0.3">
      <c r="H1259" s="2" t="s">
        <v>32</v>
      </c>
      <c r="I1259" s="2">
        <v>34041</v>
      </c>
      <c r="J1259" s="2" t="s">
        <v>93</v>
      </c>
      <c r="K1259" s="2">
        <v>394</v>
      </c>
      <c r="L1259" s="2">
        <v>3375</v>
      </c>
      <c r="M1259" s="28">
        <v>2</v>
      </c>
      <c r="N1259" s="5">
        <v>1</v>
      </c>
      <c r="O1259" s="5">
        <v>0</v>
      </c>
      <c r="P1259" s="5">
        <v>61</v>
      </c>
      <c r="Q1259" s="2">
        <f t="shared" si="16"/>
        <v>461</v>
      </c>
      <c r="R1259" s="28">
        <v>461</v>
      </c>
      <c r="AA1259" s="14"/>
      <c r="AN1259" s="16"/>
      <c r="AO1259" s="4"/>
    </row>
    <row r="1260" spans="1:42" x14ac:dyDescent="0.3">
      <c r="H1260" s="2" t="s">
        <v>32</v>
      </c>
      <c r="I1260" s="2">
        <v>34039</v>
      </c>
      <c r="J1260" s="2" t="s">
        <v>93</v>
      </c>
      <c r="K1260" s="2">
        <v>392</v>
      </c>
      <c r="L1260" s="2">
        <v>3373</v>
      </c>
      <c r="M1260" s="28">
        <v>2</v>
      </c>
      <c r="N1260" s="5">
        <v>1</v>
      </c>
      <c r="O1260" s="5">
        <v>0</v>
      </c>
      <c r="P1260" s="5">
        <v>87</v>
      </c>
      <c r="Q1260" s="2">
        <f t="shared" si="16"/>
        <v>487</v>
      </c>
      <c r="R1260" s="28">
        <v>487</v>
      </c>
      <c r="AA1260" s="14"/>
      <c r="AN1260" s="16"/>
      <c r="AO1260" s="4"/>
    </row>
    <row r="1261" spans="1:42" x14ac:dyDescent="0.3">
      <c r="A1261" s="5">
        <v>764</v>
      </c>
      <c r="B1261" s="2" t="s">
        <v>31</v>
      </c>
      <c r="C1261" s="2" t="s">
        <v>1018</v>
      </c>
      <c r="D1261" s="2" t="s">
        <v>222</v>
      </c>
      <c r="E1261" s="3">
        <v>3560600150496</v>
      </c>
      <c r="F1261" s="95" t="s">
        <v>2326</v>
      </c>
      <c r="H1261" s="2" t="s">
        <v>32</v>
      </c>
      <c r="I1261" s="2">
        <v>17513</v>
      </c>
      <c r="J1261" s="2" t="s">
        <v>115</v>
      </c>
      <c r="K1261" s="2">
        <v>19</v>
      </c>
      <c r="L1261" s="2">
        <v>2745</v>
      </c>
      <c r="M1261" s="28">
        <v>3</v>
      </c>
      <c r="N1261" s="5">
        <v>12</v>
      </c>
      <c r="O1261" s="5">
        <v>1</v>
      </c>
      <c r="P1261" s="5">
        <v>82</v>
      </c>
      <c r="Q1261" s="2">
        <f t="shared" si="16"/>
        <v>4982</v>
      </c>
      <c r="R1261" s="28">
        <v>4982</v>
      </c>
      <c r="AA1261" s="14"/>
      <c r="AN1261" s="16"/>
      <c r="AO1261" s="4"/>
    </row>
    <row r="1262" spans="1:42" x14ac:dyDescent="0.3">
      <c r="A1262" s="5">
        <v>765</v>
      </c>
      <c r="B1262" s="2" t="s">
        <v>31</v>
      </c>
      <c r="C1262" s="2" t="s">
        <v>1018</v>
      </c>
      <c r="D1262" s="2" t="s">
        <v>1019</v>
      </c>
      <c r="E1262" s="3">
        <v>3560600434630</v>
      </c>
      <c r="F1262" s="95" t="s">
        <v>2691</v>
      </c>
      <c r="H1262" s="2" t="s">
        <v>32</v>
      </c>
      <c r="I1262" s="2">
        <v>34012</v>
      </c>
      <c r="J1262" s="2" t="s">
        <v>93</v>
      </c>
      <c r="K1262" s="2">
        <v>370</v>
      </c>
      <c r="L1262" s="2">
        <v>3346</v>
      </c>
      <c r="M1262" s="28">
        <v>5</v>
      </c>
      <c r="N1262" s="5">
        <v>16</v>
      </c>
      <c r="O1262" s="5">
        <v>0</v>
      </c>
      <c r="P1262" s="5">
        <v>86</v>
      </c>
      <c r="Q1262" s="2">
        <f t="shared" si="16"/>
        <v>6486</v>
      </c>
      <c r="R1262" s="28">
        <v>6486</v>
      </c>
      <c r="AA1262" s="14"/>
      <c r="AN1262" s="16"/>
      <c r="AO1262" s="4"/>
    </row>
    <row r="1263" spans="1:42" x14ac:dyDescent="0.3">
      <c r="A1263" s="5">
        <v>766</v>
      </c>
      <c r="B1263" s="2" t="s">
        <v>64</v>
      </c>
      <c r="C1263" s="2" t="s">
        <v>1020</v>
      </c>
      <c r="D1263" s="2" t="s">
        <v>156</v>
      </c>
      <c r="F1263" s="95" t="s">
        <v>3114</v>
      </c>
      <c r="H1263" s="2" t="s">
        <v>32</v>
      </c>
      <c r="I1263" s="2">
        <v>12903</v>
      </c>
      <c r="J1263" s="2" t="s">
        <v>115</v>
      </c>
      <c r="K1263" s="2">
        <v>409</v>
      </c>
      <c r="L1263" s="2">
        <v>2232</v>
      </c>
      <c r="M1263" s="28">
        <v>8</v>
      </c>
      <c r="N1263" s="5">
        <v>1</v>
      </c>
      <c r="O1263" s="5">
        <v>1</v>
      </c>
      <c r="P1263" s="5">
        <v>27</v>
      </c>
      <c r="Q1263" s="2">
        <f t="shared" si="16"/>
        <v>527</v>
      </c>
      <c r="R1263" s="28">
        <v>527</v>
      </c>
      <c r="AA1263" s="14"/>
      <c r="AN1263" s="16"/>
      <c r="AO1263" s="4"/>
    </row>
    <row r="1264" spans="1:42" x14ac:dyDescent="0.3">
      <c r="A1264" s="5">
        <v>767</v>
      </c>
      <c r="B1264" s="2" t="s">
        <v>63</v>
      </c>
      <c r="C1264" s="2" t="s">
        <v>1021</v>
      </c>
      <c r="D1264" s="2" t="s">
        <v>545</v>
      </c>
      <c r="E1264" s="3">
        <v>3560600138895</v>
      </c>
      <c r="F1264" s="95" t="s">
        <v>3115</v>
      </c>
      <c r="H1264" s="2" t="s">
        <v>32</v>
      </c>
      <c r="I1264" s="2">
        <v>10614</v>
      </c>
      <c r="J1264" s="2" t="s">
        <v>150</v>
      </c>
      <c r="K1264" s="2">
        <v>136</v>
      </c>
      <c r="L1264" s="2">
        <v>998</v>
      </c>
      <c r="M1264" s="28">
        <v>2</v>
      </c>
      <c r="N1264" s="5">
        <v>4</v>
      </c>
      <c r="O1264" s="5">
        <v>3</v>
      </c>
      <c r="P1264" s="5">
        <v>9</v>
      </c>
      <c r="Q1264" s="2">
        <f t="shared" si="16"/>
        <v>1909</v>
      </c>
      <c r="R1264" s="28">
        <v>1909</v>
      </c>
      <c r="AA1264" s="14"/>
      <c r="AN1264" s="16"/>
      <c r="AO1264" s="4"/>
    </row>
    <row r="1265" spans="1:42" x14ac:dyDescent="0.3">
      <c r="A1265" s="5">
        <v>768</v>
      </c>
      <c r="B1265" s="2" t="s">
        <v>64</v>
      </c>
      <c r="C1265" s="2" t="s">
        <v>1022</v>
      </c>
      <c r="D1265" s="2" t="s">
        <v>202</v>
      </c>
      <c r="E1265" s="3">
        <v>1560600008146</v>
      </c>
      <c r="H1265" s="2" t="s">
        <v>32</v>
      </c>
      <c r="I1265" s="2">
        <v>35825</v>
      </c>
      <c r="J1265" s="2" t="s">
        <v>115</v>
      </c>
      <c r="K1265" s="2">
        <v>232</v>
      </c>
      <c r="L1265" s="2">
        <v>5774</v>
      </c>
      <c r="N1265" s="5">
        <v>2</v>
      </c>
      <c r="O1265" s="5">
        <v>0</v>
      </c>
      <c r="P1265" s="5">
        <v>0</v>
      </c>
      <c r="Q1265" s="2">
        <f t="shared" si="16"/>
        <v>800</v>
      </c>
      <c r="R1265" s="28">
        <v>800</v>
      </c>
      <c r="AA1265" s="14"/>
      <c r="AN1265" s="16"/>
      <c r="AO1265" s="4"/>
    </row>
    <row r="1266" spans="1:42" x14ac:dyDescent="0.3">
      <c r="A1266" s="5">
        <v>769</v>
      </c>
      <c r="B1266" s="2" t="s">
        <v>63</v>
      </c>
      <c r="C1266" s="2" t="s">
        <v>1023</v>
      </c>
      <c r="D1266" s="2" t="s">
        <v>1024</v>
      </c>
      <c r="E1266" s="3">
        <v>3560600435601</v>
      </c>
      <c r="F1266" s="95" t="s">
        <v>2693</v>
      </c>
      <c r="H1266" s="2" t="s">
        <v>32</v>
      </c>
      <c r="I1266" s="2">
        <v>13244</v>
      </c>
      <c r="J1266" s="23" t="s">
        <v>190</v>
      </c>
      <c r="K1266" s="2">
        <v>34</v>
      </c>
      <c r="L1266" s="2">
        <v>1184</v>
      </c>
      <c r="M1266" s="28">
        <v>5</v>
      </c>
      <c r="N1266" s="5">
        <v>1</v>
      </c>
      <c r="O1266" s="5">
        <v>1</v>
      </c>
      <c r="P1266" s="5">
        <v>27</v>
      </c>
      <c r="Q1266" s="2">
        <f t="shared" si="16"/>
        <v>527</v>
      </c>
      <c r="R1266" s="28">
        <v>527</v>
      </c>
      <c r="AA1266" s="14"/>
      <c r="AN1266" s="16"/>
      <c r="AO1266" s="4"/>
    </row>
    <row r="1267" spans="1:42" x14ac:dyDescent="0.3">
      <c r="A1267" s="5">
        <v>770</v>
      </c>
      <c r="B1267" s="2" t="s">
        <v>64</v>
      </c>
      <c r="C1267" s="2" t="s">
        <v>1025</v>
      </c>
      <c r="D1267" s="2" t="s">
        <v>745</v>
      </c>
      <c r="F1267" s="95" t="s">
        <v>3116</v>
      </c>
      <c r="H1267" s="2" t="s">
        <v>32</v>
      </c>
      <c r="I1267" s="2">
        <v>19434</v>
      </c>
      <c r="J1267" s="2" t="s">
        <v>375</v>
      </c>
      <c r="K1267" s="2">
        <v>17</v>
      </c>
      <c r="L1267" s="2">
        <v>1957</v>
      </c>
      <c r="M1267" s="28">
        <v>1</v>
      </c>
      <c r="N1267" s="5">
        <v>0</v>
      </c>
      <c r="O1267" s="5">
        <v>0</v>
      </c>
      <c r="P1267" s="5">
        <v>58.7</v>
      </c>
      <c r="Q1267" s="2">
        <f t="shared" si="16"/>
        <v>58.7</v>
      </c>
      <c r="R1267" s="28">
        <v>58.7</v>
      </c>
      <c r="AA1267" s="14"/>
      <c r="AN1267" s="16"/>
      <c r="AO1267" s="4"/>
    </row>
    <row r="1268" spans="1:42" x14ac:dyDescent="0.3">
      <c r="A1268" s="5">
        <v>771</v>
      </c>
      <c r="B1268" s="2" t="s">
        <v>63</v>
      </c>
      <c r="C1268" s="2" t="s">
        <v>1025</v>
      </c>
      <c r="D1268" s="2" t="s">
        <v>1026</v>
      </c>
      <c r="E1268" s="3">
        <v>3560600018547</v>
      </c>
      <c r="F1268" s="95" t="s">
        <v>3117</v>
      </c>
      <c r="H1268" s="2" t="s">
        <v>32</v>
      </c>
      <c r="I1268" s="2">
        <v>8639</v>
      </c>
      <c r="J1268" s="2" t="s">
        <v>150</v>
      </c>
      <c r="K1268" s="2">
        <v>42</v>
      </c>
      <c r="L1268" s="2">
        <v>3058</v>
      </c>
      <c r="M1268" s="28">
        <v>2</v>
      </c>
      <c r="N1268" s="5">
        <v>2</v>
      </c>
      <c r="O1268" s="5">
        <v>3</v>
      </c>
      <c r="P1268" s="5">
        <v>2</v>
      </c>
      <c r="Q1268" s="2">
        <f t="shared" si="16"/>
        <v>1102</v>
      </c>
      <c r="R1268" s="28">
        <v>1102</v>
      </c>
      <c r="AA1268" s="14"/>
      <c r="AN1268" s="16"/>
      <c r="AO1268" s="4"/>
    </row>
    <row r="1269" spans="1:42" x14ac:dyDescent="0.3">
      <c r="A1269" s="5">
        <v>772</v>
      </c>
      <c r="B1269" s="2" t="s">
        <v>31</v>
      </c>
      <c r="C1269" s="2" t="s">
        <v>1027</v>
      </c>
      <c r="D1269" s="2" t="s">
        <v>1028</v>
      </c>
      <c r="E1269" s="3">
        <v>3560600129705</v>
      </c>
      <c r="F1269" s="95" t="s">
        <v>2402</v>
      </c>
      <c r="H1269" s="2" t="s">
        <v>32</v>
      </c>
      <c r="I1269" s="2">
        <v>17073</v>
      </c>
      <c r="J1269" s="2" t="s">
        <v>640</v>
      </c>
      <c r="K1269" s="2">
        <v>3</v>
      </c>
      <c r="L1269" s="2">
        <v>1707</v>
      </c>
      <c r="M1269" s="28">
        <v>9</v>
      </c>
      <c r="N1269" s="5">
        <v>0</v>
      </c>
      <c r="O1269" s="5">
        <v>2</v>
      </c>
      <c r="P1269" s="5">
        <v>11</v>
      </c>
      <c r="Q1269" s="2">
        <f t="shared" si="16"/>
        <v>211</v>
      </c>
      <c r="R1269" s="28">
        <v>211</v>
      </c>
      <c r="AA1269" s="14"/>
      <c r="AN1269" s="16"/>
      <c r="AO1269" s="4"/>
    </row>
    <row r="1270" spans="1:42" x14ac:dyDescent="0.3">
      <c r="A1270" s="5">
        <v>773</v>
      </c>
      <c r="B1270" s="2" t="s">
        <v>31</v>
      </c>
      <c r="C1270" s="2" t="s">
        <v>1029</v>
      </c>
      <c r="D1270" s="2" t="s">
        <v>1030</v>
      </c>
      <c r="E1270" s="3">
        <v>3560600135306</v>
      </c>
      <c r="F1270" s="95" t="s">
        <v>2426</v>
      </c>
      <c r="H1270" s="2" t="s">
        <v>32</v>
      </c>
      <c r="I1270" s="2">
        <v>21481</v>
      </c>
      <c r="J1270" s="2" t="s">
        <v>119</v>
      </c>
      <c r="K1270" s="2">
        <v>101</v>
      </c>
      <c r="L1270" s="2">
        <v>2202</v>
      </c>
      <c r="M1270" s="28">
        <v>9</v>
      </c>
      <c r="N1270" s="5">
        <v>5</v>
      </c>
      <c r="O1270" s="5">
        <v>0</v>
      </c>
      <c r="P1270" s="5">
        <v>65</v>
      </c>
      <c r="Q1270" s="2">
        <f t="shared" si="16"/>
        <v>2065</v>
      </c>
      <c r="R1270" s="28">
        <v>2065</v>
      </c>
      <c r="AA1270" s="14"/>
      <c r="AN1270" s="16"/>
      <c r="AO1270" s="4"/>
    </row>
    <row r="1271" spans="1:42" x14ac:dyDescent="0.3">
      <c r="H1271" s="2" t="s">
        <v>32</v>
      </c>
      <c r="I1271" s="2">
        <v>24125</v>
      </c>
      <c r="J1271" s="2" t="s">
        <v>119</v>
      </c>
      <c r="K1271" s="2">
        <v>333</v>
      </c>
      <c r="L1271" s="2">
        <v>3441</v>
      </c>
      <c r="M1271" s="28">
        <v>9</v>
      </c>
      <c r="N1271" s="5">
        <v>1</v>
      </c>
      <c r="O1271" s="5">
        <v>0</v>
      </c>
      <c r="P1271" s="5">
        <v>7</v>
      </c>
      <c r="Q1271" s="2">
        <f t="shared" si="16"/>
        <v>407</v>
      </c>
      <c r="R1271" s="28">
        <v>407</v>
      </c>
      <c r="AA1271" s="14"/>
      <c r="AN1271" s="16"/>
      <c r="AO1271" s="4"/>
    </row>
    <row r="1272" spans="1:42" x14ac:dyDescent="0.3">
      <c r="H1272" s="2" t="s">
        <v>32</v>
      </c>
      <c r="I1272" s="2">
        <v>30253</v>
      </c>
      <c r="J1272" s="2" t="s">
        <v>190</v>
      </c>
      <c r="K1272" s="2">
        <v>311</v>
      </c>
      <c r="L1272" s="2">
        <v>2648</v>
      </c>
      <c r="M1272" s="28">
        <v>9</v>
      </c>
      <c r="N1272" s="5">
        <v>10</v>
      </c>
      <c r="O1272" s="5">
        <v>2</v>
      </c>
      <c r="P1272" s="5">
        <v>23</v>
      </c>
      <c r="Q1272" s="2">
        <f t="shared" si="16"/>
        <v>4223</v>
      </c>
      <c r="R1272" s="28">
        <v>4223</v>
      </c>
      <c r="AA1272" s="14"/>
      <c r="AN1272" s="16"/>
      <c r="AO1272" s="4"/>
    </row>
    <row r="1273" spans="1:42" x14ac:dyDescent="0.3">
      <c r="H1273" s="2" t="s">
        <v>32</v>
      </c>
      <c r="I1273" s="2">
        <v>26029</v>
      </c>
      <c r="J1273" s="2" t="s">
        <v>119</v>
      </c>
      <c r="K1273" s="2">
        <v>256</v>
      </c>
      <c r="L1273" s="2">
        <v>2501</v>
      </c>
      <c r="M1273" s="28">
        <v>9</v>
      </c>
      <c r="N1273" s="5">
        <v>12</v>
      </c>
      <c r="O1273" s="5">
        <v>3</v>
      </c>
      <c r="P1273" s="5">
        <v>27</v>
      </c>
      <c r="Q1273" s="2">
        <f t="shared" si="16"/>
        <v>5127</v>
      </c>
      <c r="R1273" s="28">
        <v>5127</v>
      </c>
      <c r="AA1273" s="14"/>
      <c r="AN1273" s="16"/>
      <c r="AO1273" s="4"/>
    </row>
    <row r="1274" spans="1:42" x14ac:dyDescent="0.3">
      <c r="H1274" s="2" t="s">
        <v>32</v>
      </c>
      <c r="I1274" s="2">
        <v>16236</v>
      </c>
      <c r="J1274" s="2" t="s">
        <v>119</v>
      </c>
      <c r="K1274" s="2">
        <v>194</v>
      </c>
      <c r="L1274" s="2">
        <v>1556</v>
      </c>
      <c r="M1274" s="28">
        <v>9</v>
      </c>
      <c r="N1274" s="5">
        <v>5</v>
      </c>
      <c r="O1274" s="5">
        <v>0</v>
      </c>
      <c r="P1274" s="5">
        <v>74</v>
      </c>
      <c r="Q1274" s="2">
        <f t="shared" si="16"/>
        <v>2074</v>
      </c>
      <c r="R1274" s="28">
        <v>2074</v>
      </c>
      <c r="AA1274" s="14"/>
      <c r="AN1274" s="16"/>
      <c r="AO1274" s="4"/>
    </row>
    <row r="1275" spans="1:42" x14ac:dyDescent="0.3">
      <c r="H1275" s="2" t="s">
        <v>32</v>
      </c>
      <c r="I1275" s="2">
        <v>16636</v>
      </c>
      <c r="J1275" s="2" t="s">
        <v>119</v>
      </c>
      <c r="K1275" s="2">
        <v>210</v>
      </c>
      <c r="L1275" s="2">
        <v>1561</v>
      </c>
      <c r="M1275" s="28">
        <v>9</v>
      </c>
      <c r="N1275" s="5">
        <v>7</v>
      </c>
      <c r="O1275" s="5">
        <v>1</v>
      </c>
      <c r="P1275" s="5">
        <v>82</v>
      </c>
      <c r="Q1275" s="2">
        <f t="shared" si="16"/>
        <v>2982</v>
      </c>
      <c r="R1275" s="28">
        <v>2982</v>
      </c>
      <c r="AA1275" s="14"/>
      <c r="AN1275" s="16"/>
      <c r="AO1275" s="4"/>
    </row>
    <row r="1276" spans="1:42" s="48" customFormat="1" x14ac:dyDescent="0.3">
      <c r="A1276" s="7"/>
      <c r="B1276" s="6"/>
      <c r="C1276" s="6"/>
      <c r="D1276" s="6"/>
      <c r="E1276" s="44"/>
      <c r="F1276" s="98"/>
      <c r="G1276" s="98"/>
      <c r="H1276" s="6" t="s">
        <v>32</v>
      </c>
      <c r="I1276" s="6">
        <v>34325</v>
      </c>
      <c r="J1276" s="6" t="s">
        <v>375</v>
      </c>
      <c r="K1276" s="6">
        <v>42</v>
      </c>
      <c r="L1276" s="6">
        <v>3621</v>
      </c>
      <c r="M1276" s="45">
        <v>9</v>
      </c>
      <c r="N1276" s="7">
        <v>0</v>
      </c>
      <c r="O1276" s="7">
        <v>1</v>
      </c>
      <c r="P1276" s="7">
        <v>75</v>
      </c>
      <c r="Q1276" s="6">
        <f t="shared" si="16"/>
        <v>175</v>
      </c>
      <c r="R1276" s="45">
        <v>175</v>
      </c>
      <c r="S1276" s="6"/>
      <c r="T1276" s="6"/>
      <c r="U1276" s="6"/>
      <c r="V1276" s="53"/>
      <c r="W1276" s="6"/>
      <c r="X1276" s="6"/>
      <c r="Y1276" s="6"/>
      <c r="Z1276" s="6"/>
      <c r="AA1276" s="46"/>
      <c r="AB1276" s="45"/>
      <c r="AC1276" s="6"/>
      <c r="AD1276" s="6"/>
      <c r="AE1276" s="6"/>
      <c r="AF1276" s="6"/>
      <c r="AG1276" s="6"/>
      <c r="AH1276" s="6"/>
      <c r="AI1276" s="6"/>
      <c r="AJ1276" s="6"/>
      <c r="AK1276" s="45"/>
      <c r="AL1276" s="6"/>
      <c r="AM1276" s="6"/>
      <c r="AN1276" s="47"/>
      <c r="AO1276" s="51"/>
      <c r="AP1276" s="6"/>
    </row>
    <row r="1277" spans="1:42" x14ac:dyDescent="0.3">
      <c r="A1277" s="5">
        <v>774</v>
      </c>
      <c r="B1277" s="2" t="s">
        <v>31</v>
      </c>
      <c r="C1277" s="2" t="s">
        <v>1031</v>
      </c>
      <c r="D1277" s="2" t="s">
        <v>1032</v>
      </c>
      <c r="E1277" s="3">
        <v>3560600144656</v>
      </c>
      <c r="F1277" s="95" t="s">
        <v>3119</v>
      </c>
      <c r="H1277" s="2" t="s">
        <v>32</v>
      </c>
      <c r="I1277" s="2">
        <v>31638</v>
      </c>
      <c r="J1277" s="2" t="s">
        <v>257</v>
      </c>
      <c r="K1277" s="2">
        <v>7</v>
      </c>
      <c r="L1277" s="2">
        <v>2710</v>
      </c>
      <c r="M1277" s="28">
        <v>5</v>
      </c>
      <c r="N1277" s="5">
        <v>4</v>
      </c>
      <c r="O1277" s="5">
        <v>1</v>
      </c>
      <c r="P1277" s="5">
        <v>5</v>
      </c>
      <c r="Q1277" s="2">
        <f t="shared" si="16"/>
        <v>1705</v>
      </c>
      <c r="R1277" s="28">
        <v>1705</v>
      </c>
      <c r="AA1277" s="14"/>
      <c r="AN1277" s="16"/>
      <c r="AO1277" s="4"/>
    </row>
    <row r="1278" spans="1:42" x14ac:dyDescent="0.3">
      <c r="A1278" s="5">
        <v>775</v>
      </c>
      <c r="B1278" s="2" t="s">
        <v>63</v>
      </c>
      <c r="C1278" s="2" t="s">
        <v>1033</v>
      </c>
      <c r="D1278" s="2" t="s">
        <v>1034</v>
      </c>
      <c r="E1278" s="3">
        <v>3560600132013</v>
      </c>
      <c r="F1278" s="95" t="s">
        <v>3118</v>
      </c>
      <c r="H1278" s="2" t="s">
        <v>32</v>
      </c>
      <c r="I1278" s="2">
        <v>26233</v>
      </c>
      <c r="J1278" s="2" t="s">
        <v>119</v>
      </c>
      <c r="K1278" s="2">
        <v>248</v>
      </c>
      <c r="L1278" s="2">
        <v>2573</v>
      </c>
      <c r="M1278" s="28">
        <v>6</v>
      </c>
      <c r="N1278" s="5">
        <v>7</v>
      </c>
      <c r="O1278" s="5">
        <v>0</v>
      </c>
      <c r="P1278" s="5">
        <v>81</v>
      </c>
      <c r="Q1278" s="2">
        <f t="shared" si="16"/>
        <v>2881</v>
      </c>
      <c r="R1278" s="28">
        <v>2881</v>
      </c>
      <c r="AA1278" s="14"/>
      <c r="AN1278" s="16"/>
      <c r="AO1278" s="4"/>
    </row>
    <row r="1279" spans="1:42" x14ac:dyDescent="0.3">
      <c r="A1279" s="5">
        <v>776</v>
      </c>
      <c r="B1279" s="2" t="s">
        <v>31</v>
      </c>
      <c r="C1279" s="2" t="s">
        <v>1035</v>
      </c>
      <c r="D1279" s="2" t="s">
        <v>360</v>
      </c>
      <c r="E1279" s="3">
        <v>3560600020576</v>
      </c>
      <c r="F1279" s="95" t="s">
        <v>3120</v>
      </c>
      <c r="H1279" s="2" t="s">
        <v>32</v>
      </c>
      <c r="I1279" s="2">
        <v>21059</v>
      </c>
      <c r="J1279" s="23" t="s">
        <v>1036</v>
      </c>
      <c r="K1279" s="2">
        <v>49</v>
      </c>
      <c r="L1279" s="2">
        <v>2104</v>
      </c>
      <c r="M1279" s="28">
        <v>3</v>
      </c>
      <c r="N1279" s="5">
        <v>4</v>
      </c>
      <c r="O1279" s="5">
        <v>1</v>
      </c>
      <c r="P1279" s="5">
        <v>60</v>
      </c>
      <c r="Q1279" s="2">
        <f t="shared" si="16"/>
        <v>1760</v>
      </c>
      <c r="R1279" s="28">
        <v>1760</v>
      </c>
      <c r="AA1279" s="14"/>
      <c r="AN1279" s="16"/>
      <c r="AO1279" s="4"/>
    </row>
    <row r="1280" spans="1:42" x14ac:dyDescent="0.3">
      <c r="H1280" s="2" t="s">
        <v>32</v>
      </c>
      <c r="I1280" s="2">
        <v>17875</v>
      </c>
      <c r="J1280" s="2" t="s">
        <v>93</v>
      </c>
      <c r="K1280" s="2">
        <v>54</v>
      </c>
      <c r="L1280" s="2">
        <v>1874</v>
      </c>
      <c r="M1280" s="28">
        <v>3</v>
      </c>
      <c r="N1280" s="5">
        <v>3</v>
      </c>
      <c r="O1280" s="5">
        <v>2</v>
      </c>
      <c r="P1280" s="5">
        <v>51</v>
      </c>
      <c r="Q1280" s="2">
        <f t="shared" si="16"/>
        <v>1451</v>
      </c>
      <c r="R1280" s="28">
        <v>1451</v>
      </c>
      <c r="AA1280" s="14"/>
      <c r="AN1280" s="16"/>
      <c r="AO1280" s="4"/>
    </row>
    <row r="1281" spans="1:42" x14ac:dyDescent="0.3">
      <c r="H1281" s="2" t="s">
        <v>32</v>
      </c>
      <c r="I1281" s="2">
        <v>17882</v>
      </c>
      <c r="J1281" s="2" t="s">
        <v>150</v>
      </c>
      <c r="K1281" s="2">
        <v>165</v>
      </c>
      <c r="L1281" s="2">
        <v>1878</v>
      </c>
      <c r="M1281" s="28">
        <v>3</v>
      </c>
      <c r="N1281" s="5">
        <v>2</v>
      </c>
      <c r="O1281" s="5">
        <v>0</v>
      </c>
      <c r="P1281" s="5">
        <v>28</v>
      </c>
      <c r="Q1281" s="2">
        <f t="shared" si="16"/>
        <v>828</v>
      </c>
      <c r="R1281" s="28">
        <v>828</v>
      </c>
      <c r="AA1281" s="14"/>
      <c r="AN1281" s="16"/>
      <c r="AO1281" s="4"/>
    </row>
    <row r="1282" spans="1:42" x14ac:dyDescent="0.3">
      <c r="A1282" s="5">
        <v>777</v>
      </c>
      <c r="B1282" s="2" t="s">
        <v>31</v>
      </c>
      <c r="C1282" s="2" t="s">
        <v>1037</v>
      </c>
      <c r="D1282" s="2" t="s">
        <v>1038</v>
      </c>
      <c r="E1282" s="3">
        <v>3560600126579</v>
      </c>
      <c r="F1282" s="95" t="s">
        <v>2642</v>
      </c>
      <c r="H1282" s="2" t="s">
        <v>32</v>
      </c>
      <c r="I1282" s="2">
        <v>12944</v>
      </c>
      <c r="J1282" s="2" t="s">
        <v>115</v>
      </c>
      <c r="K1282" s="2">
        <v>325</v>
      </c>
      <c r="L1282" s="2">
        <v>2273</v>
      </c>
      <c r="M1282" s="28">
        <v>1</v>
      </c>
      <c r="N1282" s="5">
        <v>1</v>
      </c>
      <c r="O1282" s="5">
        <v>0</v>
      </c>
      <c r="P1282" s="5">
        <v>58</v>
      </c>
      <c r="Q1282" s="2">
        <f t="shared" si="16"/>
        <v>458</v>
      </c>
      <c r="R1282" s="28">
        <v>458</v>
      </c>
      <c r="AA1282" s="14"/>
      <c r="AN1282" s="16"/>
      <c r="AO1282" s="4"/>
    </row>
    <row r="1283" spans="1:42" x14ac:dyDescent="0.3">
      <c r="H1283" s="2" t="s">
        <v>32</v>
      </c>
      <c r="I1283" s="2">
        <v>12957</v>
      </c>
      <c r="J1283" s="2" t="s">
        <v>115</v>
      </c>
      <c r="K1283" s="2">
        <v>327</v>
      </c>
      <c r="L1283" s="2">
        <v>2286</v>
      </c>
      <c r="M1283" s="28">
        <v>1</v>
      </c>
      <c r="N1283" s="5">
        <v>2</v>
      </c>
      <c r="O1283" s="5">
        <v>2</v>
      </c>
      <c r="P1283" s="5">
        <v>90</v>
      </c>
      <c r="Q1283" s="2">
        <f t="shared" si="16"/>
        <v>1090</v>
      </c>
      <c r="R1283" s="28">
        <v>1090</v>
      </c>
      <c r="AA1283" s="14"/>
      <c r="AN1283" s="16"/>
      <c r="AO1283" s="4"/>
    </row>
    <row r="1284" spans="1:42" x14ac:dyDescent="0.3">
      <c r="H1284" s="2" t="s">
        <v>32</v>
      </c>
      <c r="I1284" s="2">
        <v>11672</v>
      </c>
      <c r="J1284" s="2" t="s">
        <v>115</v>
      </c>
      <c r="K1284" s="2">
        <v>372</v>
      </c>
      <c r="L1284" s="2">
        <v>1116</v>
      </c>
      <c r="M1284" s="28">
        <v>1</v>
      </c>
      <c r="N1284" s="5">
        <v>0</v>
      </c>
      <c r="O1284" s="5">
        <v>0</v>
      </c>
      <c r="P1284" s="5">
        <v>0</v>
      </c>
      <c r="Q1284" s="2">
        <f t="shared" si="16"/>
        <v>0</v>
      </c>
      <c r="R1284" s="28">
        <v>0</v>
      </c>
      <c r="AA1284" s="14"/>
      <c r="AN1284" s="16"/>
      <c r="AO1284" s="4"/>
    </row>
    <row r="1285" spans="1:42" x14ac:dyDescent="0.3">
      <c r="A1285" s="5">
        <v>778</v>
      </c>
      <c r="B1285" s="2" t="s">
        <v>31</v>
      </c>
      <c r="C1285" s="2" t="s">
        <v>1039</v>
      </c>
      <c r="D1285" s="2" t="s">
        <v>1040</v>
      </c>
      <c r="E1285" s="3">
        <v>3560600036057</v>
      </c>
      <c r="H1285" s="2" t="s">
        <v>32</v>
      </c>
      <c r="I1285" s="2">
        <v>34237</v>
      </c>
      <c r="J1285" s="2" t="s">
        <v>232</v>
      </c>
      <c r="K1285" s="2">
        <v>34</v>
      </c>
      <c r="L1285" s="2">
        <v>3539</v>
      </c>
      <c r="M1285" s="28">
        <v>1</v>
      </c>
      <c r="N1285" s="5">
        <v>4</v>
      </c>
      <c r="O1285" s="5">
        <v>1</v>
      </c>
      <c r="P1285" s="5">
        <v>76</v>
      </c>
      <c r="Q1285" s="2">
        <f t="shared" si="16"/>
        <v>1776</v>
      </c>
      <c r="R1285" s="28">
        <v>1776</v>
      </c>
      <c r="AA1285" s="14"/>
      <c r="AN1285" s="16"/>
      <c r="AO1285" s="4"/>
    </row>
    <row r="1286" spans="1:42" s="48" customFormat="1" x14ac:dyDescent="0.3">
      <c r="A1286" s="7">
        <v>779</v>
      </c>
      <c r="B1286" s="6" t="s">
        <v>31</v>
      </c>
      <c r="C1286" s="6" t="s">
        <v>439</v>
      </c>
      <c r="D1286" s="6" t="s">
        <v>136</v>
      </c>
      <c r="E1286" s="44">
        <v>3560600198561</v>
      </c>
      <c r="F1286" s="98" t="s">
        <v>2976</v>
      </c>
      <c r="G1286" s="98"/>
      <c r="H1286" s="6" t="s">
        <v>32</v>
      </c>
      <c r="I1286" s="6">
        <v>2105</v>
      </c>
      <c r="J1286" s="6" t="s">
        <v>253</v>
      </c>
      <c r="K1286" s="6">
        <v>250</v>
      </c>
      <c r="L1286" s="6">
        <v>194</v>
      </c>
      <c r="M1286" s="45">
        <v>7</v>
      </c>
      <c r="N1286" s="7">
        <v>0</v>
      </c>
      <c r="O1286" s="7">
        <v>1</v>
      </c>
      <c r="P1286" s="7">
        <v>30</v>
      </c>
      <c r="Q1286" s="6">
        <f t="shared" si="16"/>
        <v>130</v>
      </c>
      <c r="R1286" s="45">
        <v>130</v>
      </c>
      <c r="S1286" s="6"/>
      <c r="T1286" s="6"/>
      <c r="U1286" s="6"/>
      <c r="V1286" s="53"/>
      <c r="W1286" s="6"/>
      <c r="X1286" s="6"/>
      <c r="Y1286" s="6"/>
      <c r="Z1286" s="6"/>
      <c r="AA1286" s="46"/>
      <c r="AB1286" s="45"/>
      <c r="AC1286" s="6"/>
      <c r="AD1286" s="6"/>
      <c r="AE1286" s="6"/>
      <c r="AF1286" s="6"/>
      <c r="AG1286" s="6"/>
      <c r="AH1286" s="6"/>
      <c r="AI1286" s="6"/>
      <c r="AJ1286" s="6"/>
      <c r="AK1286" s="45"/>
      <c r="AL1286" s="6"/>
      <c r="AM1286" s="6"/>
      <c r="AN1286" s="47"/>
      <c r="AO1286" s="51"/>
      <c r="AP1286" s="6"/>
    </row>
    <row r="1287" spans="1:42" x14ac:dyDescent="0.3">
      <c r="A1287" s="5">
        <v>780</v>
      </c>
      <c r="B1287" s="2" t="s">
        <v>31</v>
      </c>
      <c r="C1287" s="2" t="s">
        <v>1041</v>
      </c>
      <c r="D1287" s="2" t="s">
        <v>916</v>
      </c>
      <c r="E1287" s="3">
        <v>3560600133338</v>
      </c>
      <c r="F1287" s="95" t="s">
        <v>2641</v>
      </c>
      <c r="H1287" s="2" t="s">
        <v>32</v>
      </c>
      <c r="I1287" s="2">
        <v>30817</v>
      </c>
      <c r="J1287" s="2" t="s">
        <v>135</v>
      </c>
      <c r="K1287" s="2">
        <v>51</v>
      </c>
      <c r="L1287" s="2">
        <v>2832</v>
      </c>
      <c r="M1287" s="28">
        <v>1</v>
      </c>
      <c r="N1287" s="5">
        <v>0</v>
      </c>
      <c r="O1287" s="5">
        <v>0</v>
      </c>
      <c r="P1287" s="5">
        <v>36</v>
      </c>
      <c r="Q1287" s="2">
        <f t="shared" si="16"/>
        <v>36</v>
      </c>
      <c r="R1287" s="28">
        <v>36</v>
      </c>
      <c r="AA1287" s="14"/>
      <c r="AN1287" s="16"/>
      <c r="AO1287" s="4"/>
    </row>
    <row r="1288" spans="1:42" x14ac:dyDescent="0.3">
      <c r="H1288" s="2" t="s">
        <v>32</v>
      </c>
      <c r="I1288" s="2">
        <v>30818</v>
      </c>
      <c r="J1288" s="2" t="s">
        <v>135</v>
      </c>
      <c r="K1288" s="2">
        <v>52</v>
      </c>
      <c r="L1288" s="2">
        <v>2833</v>
      </c>
      <c r="M1288" s="28">
        <v>1</v>
      </c>
      <c r="N1288" s="5">
        <v>0</v>
      </c>
      <c r="O1288" s="5">
        <v>1</v>
      </c>
      <c r="P1288" s="5">
        <v>8</v>
      </c>
      <c r="Q1288" s="2">
        <f t="shared" si="16"/>
        <v>108</v>
      </c>
      <c r="R1288" s="28">
        <v>108</v>
      </c>
      <c r="AA1288" s="14"/>
      <c r="AN1288" s="16"/>
      <c r="AO1288" s="4"/>
    </row>
    <row r="1289" spans="1:42" x14ac:dyDescent="0.3">
      <c r="A1289" s="5">
        <v>781</v>
      </c>
      <c r="B1289" s="2" t="s">
        <v>64</v>
      </c>
      <c r="C1289" s="2" t="s">
        <v>1042</v>
      </c>
      <c r="D1289" s="2" t="s">
        <v>1043</v>
      </c>
      <c r="E1289" s="3">
        <v>3560600438589</v>
      </c>
      <c r="F1289" s="95" t="s">
        <v>2359</v>
      </c>
      <c r="H1289" s="2" t="s">
        <v>32</v>
      </c>
      <c r="I1289" s="2">
        <v>34194</v>
      </c>
      <c r="J1289" s="23" t="s">
        <v>685</v>
      </c>
      <c r="K1289" s="2">
        <v>14</v>
      </c>
      <c r="L1289" s="2">
        <v>3514</v>
      </c>
      <c r="M1289" s="28">
        <v>6</v>
      </c>
      <c r="N1289" s="5">
        <v>6</v>
      </c>
      <c r="O1289" s="5">
        <v>0</v>
      </c>
      <c r="P1289" s="5">
        <v>35</v>
      </c>
      <c r="Q1289" s="2">
        <f t="shared" si="16"/>
        <v>2435</v>
      </c>
      <c r="R1289" s="28">
        <v>2435</v>
      </c>
      <c r="AA1289" s="14"/>
      <c r="AN1289" s="16"/>
      <c r="AO1289" s="4"/>
    </row>
    <row r="1290" spans="1:42" x14ac:dyDescent="0.3">
      <c r="A1290" s="5">
        <v>782</v>
      </c>
      <c r="B1290" s="2" t="s">
        <v>64</v>
      </c>
      <c r="C1290" s="2" t="s">
        <v>1044</v>
      </c>
      <c r="D1290" s="2" t="s">
        <v>1045</v>
      </c>
      <c r="E1290" s="3">
        <v>3560600033015</v>
      </c>
      <c r="F1290" s="95" t="s">
        <v>2599</v>
      </c>
      <c r="H1290" s="2" t="s">
        <v>32</v>
      </c>
      <c r="I1290" s="2">
        <v>12581</v>
      </c>
      <c r="J1290" s="2" t="s">
        <v>115</v>
      </c>
      <c r="K1290" s="2">
        <v>652</v>
      </c>
      <c r="L1290" s="2">
        <v>4751</v>
      </c>
      <c r="N1290" s="5">
        <v>6</v>
      </c>
      <c r="O1290" s="5">
        <v>1</v>
      </c>
      <c r="P1290" s="5">
        <v>95</v>
      </c>
      <c r="Q1290" s="2">
        <f t="shared" si="16"/>
        <v>2595</v>
      </c>
      <c r="R1290" s="28">
        <v>2595</v>
      </c>
      <c r="AA1290" s="14"/>
      <c r="AN1290" s="16"/>
      <c r="AO1290" s="4"/>
    </row>
    <row r="1291" spans="1:42" x14ac:dyDescent="0.3">
      <c r="A1291" s="5">
        <v>783</v>
      </c>
      <c r="B1291" s="2" t="s">
        <v>31</v>
      </c>
      <c r="C1291" s="2" t="s">
        <v>1046</v>
      </c>
      <c r="D1291" s="2" t="s">
        <v>600</v>
      </c>
      <c r="E1291" s="3">
        <v>3560600127885</v>
      </c>
      <c r="F1291" s="95" t="s">
        <v>2639</v>
      </c>
      <c r="H1291" s="2" t="s">
        <v>32</v>
      </c>
      <c r="I1291" s="2">
        <v>33686</v>
      </c>
      <c r="J1291" s="2" t="s">
        <v>119</v>
      </c>
      <c r="K1291" s="2">
        <v>311</v>
      </c>
      <c r="L1291" s="2">
        <v>3265</v>
      </c>
      <c r="M1291" s="28">
        <v>1</v>
      </c>
      <c r="N1291" s="5">
        <v>7</v>
      </c>
      <c r="O1291" s="5">
        <v>0</v>
      </c>
      <c r="P1291" s="5">
        <v>41</v>
      </c>
      <c r="Q1291" s="2">
        <f t="shared" si="16"/>
        <v>2841</v>
      </c>
      <c r="R1291" s="28">
        <v>2841</v>
      </c>
      <c r="AA1291" s="14"/>
      <c r="AN1291" s="16"/>
      <c r="AO1291" s="4"/>
    </row>
    <row r="1292" spans="1:42" x14ac:dyDescent="0.3">
      <c r="H1292" s="2" t="s">
        <v>32</v>
      </c>
      <c r="I1292" s="2">
        <v>34231</v>
      </c>
      <c r="J1292" s="23" t="s">
        <v>1047</v>
      </c>
      <c r="K1292" s="2">
        <v>342</v>
      </c>
      <c r="L1292" s="2">
        <v>3533</v>
      </c>
      <c r="M1292" s="28">
        <v>1</v>
      </c>
      <c r="N1292" s="5">
        <v>3</v>
      </c>
      <c r="O1292" s="5">
        <v>2</v>
      </c>
      <c r="P1292" s="5">
        <v>89</v>
      </c>
      <c r="Q1292" s="2">
        <f t="shared" si="16"/>
        <v>1489</v>
      </c>
      <c r="R1292" s="28">
        <v>1489</v>
      </c>
      <c r="AA1292" s="14"/>
      <c r="AN1292" s="16"/>
      <c r="AO1292" s="4"/>
    </row>
    <row r="1293" spans="1:42" x14ac:dyDescent="0.3">
      <c r="A1293" s="5">
        <v>784</v>
      </c>
      <c r="B1293" s="2" t="s">
        <v>63</v>
      </c>
      <c r="C1293" s="2" t="s">
        <v>1048</v>
      </c>
      <c r="D1293" s="2" t="s">
        <v>1049</v>
      </c>
      <c r="E1293" s="3">
        <v>3560600435452</v>
      </c>
      <c r="F1293" s="95" t="s">
        <v>2692</v>
      </c>
      <c r="H1293" s="2" t="s">
        <v>32</v>
      </c>
      <c r="I1293" s="2">
        <v>30200</v>
      </c>
      <c r="J1293" s="2" t="s">
        <v>93</v>
      </c>
      <c r="K1293" s="2">
        <v>215</v>
      </c>
      <c r="L1293" s="2">
        <v>2595</v>
      </c>
      <c r="M1293" s="28">
        <v>5</v>
      </c>
      <c r="N1293" s="5">
        <v>6</v>
      </c>
      <c r="O1293" s="5">
        <v>2</v>
      </c>
      <c r="P1293" s="5">
        <v>70</v>
      </c>
      <c r="Q1293" s="2">
        <f t="shared" si="16"/>
        <v>2670</v>
      </c>
      <c r="R1293" s="28">
        <v>2670</v>
      </c>
      <c r="AA1293" s="14"/>
      <c r="AN1293" s="16"/>
      <c r="AO1293" s="4"/>
    </row>
    <row r="1294" spans="1:42" x14ac:dyDescent="0.3">
      <c r="H1294" s="2" t="s">
        <v>32</v>
      </c>
      <c r="I1294" s="2">
        <v>30240</v>
      </c>
      <c r="J1294" s="2" t="s">
        <v>93</v>
      </c>
      <c r="K1294" s="2">
        <v>272</v>
      </c>
      <c r="L1294" s="2">
        <v>2635</v>
      </c>
      <c r="M1294" s="28">
        <v>5</v>
      </c>
      <c r="N1294" s="5">
        <v>1</v>
      </c>
      <c r="O1294" s="5">
        <v>2</v>
      </c>
      <c r="P1294" s="5">
        <v>79</v>
      </c>
      <c r="Q1294" s="2">
        <f t="shared" si="16"/>
        <v>679</v>
      </c>
      <c r="R1294" s="28">
        <v>679</v>
      </c>
      <c r="AA1294" s="14"/>
      <c r="AN1294" s="16"/>
      <c r="AO1294" s="4"/>
    </row>
    <row r="1295" spans="1:42" x14ac:dyDescent="0.3">
      <c r="H1295" s="2" t="s">
        <v>32</v>
      </c>
      <c r="I1295" s="2">
        <v>31602</v>
      </c>
      <c r="J1295" s="2" t="s">
        <v>93</v>
      </c>
      <c r="K1295" s="2">
        <v>271</v>
      </c>
      <c r="L1295" s="2">
        <v>2674</v>
      </c>
      <c r="M1295" s="28">
        <v>5</v>
      </c>
      <c r="N1295" s="5">
        <v>0</v>
      </c>
      <c r="O1295" s="5">
        <v>0</v>
      </c>
      <c r="P1295" s="5">
        <v>0</v>
      </c>
      <c r="Q1295" s="2">
        <f t="shared" si="16"/>
        <v>0</v>
      </c>
      <c r="R1295" s="28">
        <v>0</v>
      </c>
      <c r="AA1295" s="14"/>
      <c r="AN1295" s="16"/>
      <c r="AO1295" s="4"/>
    </row>
    <row r="1296" spans="1:42" x14ac:dyDescent="0.3">
      <c r="H1296" s="2" t="s">
        <v>32</v>
      </c>
      <c r="I1296" s="2">
        <v>31604</v>
      </c>
      <c r="J1296" s="2" t="s">
        <v>93</v>
      </c>
      <c r="K1296" s="2">
        <v>269</v>
      </c>
      <c r="L1296" s="2">
        <v>2676</v>
      </c>
      <c r="M1296" s="28">
        <v>5</v>
      </c>
      <c r="N1296" s="5">
        <v>0</v>
      </c>
      <c r="O1296" s="5">
        <v>1</v>
      </c>
      <c r="P1296" s="5">
        <v>96</v>
      </c>
      <c r="Q1296" s="2">
        <f t="shared" si="16"/>
        <v>196</v>
      </c>
      <c r="R1296" s="28">
        <v>196</v>
      </c>
      <c r="AA1296" s="14"/>
      <c r="AN1296" s="16"/>
      <c r="AO1296" s="4"/>
    </row>
    <row r="1297" spans="1:42" x14ac:dyDescent="0.3">
      <c r="H1297" s="2" t="s">
        <v>32</v>
      </c>
      <c r="I1297" s="2">
        <v>24967</v>
      </c>
      <c r="J1297" s="2" t="s">
        <v>93</v>
      </c>
      <c r="K1297" s="2">
        <v>150</v>
      </c>
      <c r="L1297" s="2">
        <v>2397</v>
      </c>
      <c r="M1297" s="28">
        <v>5</v>
      </c>
      <c r="N1297" s="5">
        <v>0</v>
      </c>
      <c r="O1297" s="5">
        <v>3</v>
      </c>
      <c r="P1297" s="5">
        <v>71</v>
      </c>
      <c r="Q1297" s="2">
        <f t="shared" si="16"/>
        <v>371</v>
      </c>
      <c r="R1297" s="28">
        <v>371</v>
      </c>
      <c r="AA1297" s="14"/>
      <c r="AN1297" s="16"/>
      <c r="AO1297" s="4"/>
    </row>
    <row r="1298" spans="1:42" x14ac:dyDescent="0.3">
      <c r="H1298" s="2" t="s">
        <v>32</v>
      </c>
      <c r="I1298" s="2">
        <v>24968</v>
      </c>
      <c r="J1298" s="2" t="s">
        <v>93</v>
      </c>
      <c r="K1298" s="2">
        <v>151</v>
      </c>
      <c r="L1298" s="2">
        <v>2398</v>
      </c>
      <c r="M1298" s="28">
        <v>5</v>
      </c>
      <c r="N1298" s="5">
        <v>2</v>
      </c>
      <c r="O1298" s="5">
        <v>3</v>
      </c>
      <c r="P1298" s="5">
        <v>18</v>
      </c>
      <c r="Q1298" s="2">
        <f t="shared" si="16"/>
        <v>1118</v>
      </c>
      <c r="R1298" s="28">
        <v>1118</v>
      </c>
      <c r="AA1298" s="14"/>
      <c r="AN1298" s="16"/>
      <c r="AO1298" s="4"/>
    </row>
    <row r="1299" spans="1:42" x14ac:dyDescent="0.3">
      <c r="A1299" s="5">
        <v>785</v>
      </c>
      <c r="B1299" s="2" t="s">
        <v>63</v>
      </c>
      <c r="C1299" s="2" t="s">
        <v>1050</v>
      </c>
      <c r="D1299" s="2" t="s">
        <v>555</v>
      </c>
      <c r="E1299" s="3">
        <v>3560600139239</v>
      </c>
      <c r="F1299" s="95" t="s">
        <v>2997</v>
      </c>
      <c r="H1299" s="2" t="s">
        <v>32</v>
      </c>
      <c r="I1299" s="2">
        <v>25454</v>
      </c>
      <c r="J1299" s="2" t="s">
        <v>1051</v>
      </c>
      <c r="K1299" s="2">
        <v>12</v>
      </c>
      <c r="L1299" s="2">
        <v>2258</v>
      </c>
      <c r="M1299" s="28">
        <v>2</v>
      </c>
      <c r="N1299" s="5">
        <v>0</v>
      </c>
      <c r="O1299" s="5">
        <v>0</v>
      </c>
      <c r="P1299" s="5">
        <v>50.05</v>
      </c>
      <c r="Q1299" s="2">
        <f t="shared" si="16"/>
        <v>50.05</v>
      </c>
      <c r="R1299" s="28">
        <v>50.05</v>
      </c>
      <c r="AA1299" s="14"/>
      <c r="AN1299" s="16"/>
      <c r="AO1299" s="4"/>
    </row>
    <row r="1300" spans="1:42" x14ac:dyDescent="0.3">
      <c r="A1300" s="5">
        <v>786</v>
      </c>
      <c r="B1300" s="2" t="s">
        <v>63</v>
      </c>
      <c r="C1300" s="2" t="s">
        <v>1052</v>
      </c>
      <c r="D1300" s="2" t="s">
        <v>149</v>
      </c>
      <c r="E1300" s="3">
        <v>3560600141004</v>
      </c>
      <c r="F1300" s="95" t="s">
        <v>3121</v>
      </c>
      <c r="H1300" s="2" t="s">
        <v>32</v>
      </c>
      <c r="I1300" s="2">
        <v>1943</v>
      </c>
      <c r="J1300" s="2" t="s">
        <v>165</v>
      </c>
      <c r="K1300" s="2">
        <v>274</v>
      </c>
      <c r="L1300" s="2">
        <v>73</v>
      </c>
      <c r="M1300" s="28">
        <v>2</v>
      </c>
      <c r="N1300" s="5">
        <v>0</v>
      </c>
      <c r="O1300" s="5">
        <v>1</v>
      </c>
      <c r="P1300" s="5">
        <v>17</v>
      </c>
      <c r="Q1300" s="2">
        <f t="shared" si="16"/>
        <v>117</v>
      </c>
      <c r="R1300" s="28">
        <v>117</v>
      </c>
      <c r="AA1300" s="14"/>
      <c r="AN1300" s="16"/>
      <c r="AO1300" s="4"/>
    </row>
    <row r="1301" spans="1:42" x14ac:dyDescent="0.3">
      <c r="A1301" s="5">
        <v>787</v>
      </c>
      <c r="B1301" s="2" t="s">
        <v>64</v>
      </c>
      <c r="C1301" s="2" t="s">
        <v>1053</v>
      </c>
      <c r="D1301" s="2" t="s">
        <v>125</v>
      </c>
      <c r="E1301" s="3">
        <v>3560600434052</v>
      </c>
      <c r="F1301" s="95" t="s">
        <v>2569</v>
      </c>
      <c r="H1301" s="2" t="s">
        <v>32</v>
      </c>
      <c r="I1301" s="2">
        <v>34457</v>
      </c>
      <c r="J1301" s="23" t="s">
        <v>190</v>
      </c>
      <c r="K1301" s="2">
        <v>345</v>
      </c>
      <c r="L1301" s="2">
        <v>3655</v>
      </c>
      <c r="M1301" s="28">
        <v>2</v>
      </c>
      <c r="N1301" s="5">
        <v>1</v>
      </c>
      <c r="O1301" s="5">
        <v>0</v>
      </c>
      <c r="P1301" s="5">
        <v>0</v>
      </c>
      <c r="Q1301" s="2">
        <f t="shared" si="16"/>
        <v>400</v>
      </c>
      <c r="R1301" s="28">
        <v>400</v>
      </c>
      <c r="AA1301" s="14"/>
      <c r="AN1301" s="16"/>
      <c r="AO1301" s="4"/>
    </row>
    <row r="1302" spans="1:42" x14ac:dyDescent="0.3">
      <c r="A1302" s="5">
        <v>788</v>
      </c>
      <c r="B1302" s="2" t="s">
        <v>63</v>
      </c>
      <c r="C1302" s="2" t="s">
        <v>1054</v>
      </c>
      <c r="D1302" s="2" t="s">
        <v>1055</v>
      </c>
      <c r="E1302" s="3">
        <v>5560690005845</v>
      </c>
      <c r="F1302" s="95" t="s">
        <v>2640</v>
      </c>
      <c r="H1302" s="2" t="s">
        <v>32</v>
      </c>
      <c r="I1302" s="2">
        <v>16049</v>
      </c>
      <c r="J1302" s="2" t="s">
        <v>488</v>
      </c>
      <c r="K1302" s="2">
        <v>1000</v>
      </c>
      <c r="L1302" s="2">
        <v>1429</v>
      </c>
      <c r="M1302" s="28">
        <v>1</v>
      </c>
      <c r="N1302" s="5">
        <v>0</v>
      </c>
      <c r="O1302" s="5">
        <v>1</v>
      </c>
      <c r="P1302" s="5">
        <v>22</v>
      </c>
      <c r="Q1302" s="2">
        <f t="shared" si="16"/>
        <v>122</v>
      </c>
      <c r="R1302" s="28">
        <v>122</v>
      </c>
      <c r="AA1302" s="14"/>
      <c r="AN1302" s="16"/>
      <c r="AO1302" s="4"/>
    </row>
    <row r="1303" spans="1:42" x14ac:dyDescent="0.3">
      <c r="A1303" s="5">
        <v>789</v>
      </c>
      <c r="B1303" s="2" t="s">
        <v>63</v>
      </c>
      <c r="C1303" s="2" t="s">
        <v>1056</v>
      </c>
      <c r="D1303" s="2" t="s">
        <v>1057</v>
      </c>
      <c r="E1303" s="3">
        <v>3560600128938</v>
      </c>
      <c r="F1303" s="95" t="s">
        <v>2407</v>
      </c>
      <c r="H1303" s="2" t="s">
        <v>32</v>
      </c>
      <c r="I1303" s="2">
        <v>17061</v>
      </c>
      <c r="J1303" s="2" t="s">
        <v>119</v>
      </c>
      <c r="K1303" s="2">
        <v>27</v>
      </c>
      <c r="L1303" s="2">
        <v>1710</v>
      </c>
      <c r="M1303" s="28">
        <v>9</v>
      </c>
      <c r="N1303" s="5">
        <v>0</v>
      </c>
      <c r="O1303" s="5">
        <v>0</v>
      </c>
      <c r="P1303" s="5">
        <v>70</v>
      </c>
      <c r="Q1303" s="2">
        <f t="shared" si="16"/>
        <v>70</v>
      </c>
      <c r="S1303" s="2">
        <v>70</v>
      </c>
      <c r="W1303" s="2">
        <v>124</v>
      </c>
      <c r="X1303" s="2" t="s">
        <v>63</v>
      </c>
      <c r="Y1303" s="2" t="s">
        <v>2044</v>
      </c>
      <c r="Z1303" s="2" t="s">
        <v>1146</v>
      </c>
      <c r="AA1303" s="14">
        <v>3560600135276</v>
      </c>
      <c r="AB1303" s="28">
        <v>403</v>
      </c>
      <c r="AC1303" s="2" t="s">
        <v>35</v>
      </c>
      <c r="AD1303" s="2" t="s">
        <v>42</v>
      </c>
      <c r="AE1303" s="2" t="s">
        <v>44</v>
      </c>
      <c r="AF1303" s="2" t="s">
        <v>48</v>
      </c>
      <c r="AG1303" s="2">
        <v>9</v>
      </c>
      <c r="AH1303" s="2">
        <v>31.5</v>
      </c>
      <c r="AI1303" s="2">
        <f>SUM(AG1303*AH1303)</f>
        <v>283.5</v>
      </c>
      <c r="AK1303" s="28">
        <v>283.5</v>
      </c>
      <c r="AN1303" s="16" t="s">
        <v>1771</v>
      </c>
      <c r="AO1303" s="4" t="s">
        <v>60</v>
      </c>
      <c r="AP1303" s="2" t="s">
        <v>2043</v>
      </c>
    </row>
    <row r="1304" spans="1:42" x14ac:dyDescent="0.3">
      <c r="H1304" s="2" t="s">
        <v>32</v>
      </c>
      <c r="I1304" s="2">
        <v>34323</v>
      </c>
      <c r="J1304" s="2" t="s">
        <v>119</v>
      </c>
      <c r="K1304" s="2">
        <v>349</v>
      </c>
      <c r="L1304" s="2">
        <v>3619</v>
      </c>
      <c r="M1304" s="28">
        <v>9</v>
      </c>
      <c r="N1304" s="5">
        <v>0</v>
      </c>
      <c r="O1304" s="5">
        <v>2</v>
      </c>
      <c r="P1304" s="5">
        <v>40</v>
      </c>
      <c r="Q1304" s="2">
        <f t="shared" si="16"/>
        <v>240</v>
      </c>
      <c r="R1304" s="28">
        <v>240</v>
      </c>
      <c r="AA1304" s="14"/>
      <c r="AN1304" s="16"/>
      <c r="AO1304" s="4"/>
    </row>
    <row r="1305" spans="1:42" x14ac:dyDescent="0.3">
      <c r="A1305" s="5">
        <v>790</v>
      </c>
      <c r="B1305" s="2" t="s">
        <v>31</v>
      </c>
      <c r="C1305" s="2" t="s">
        <v>1058</v>
      </c>
      <c r="D1305" s="2" t="s">
        <v>936</v>
      </c>
      <c r="E1305" s="3">
        <v>3560600433030</v>
      </c>
      <c r="F1305" s="95" t="s">
        <v>2787</v>
      </c>
      <c r="H1305" s="2" t="s">
        <v>32</v>
      </c>
      <c r="I1305" s="2">
        <v>32810</v>
      </c>
      <c r="J1305" s="2" t="s">
        <v>1059</v>
      </c>
      <c r="K1305" s="2">
        <v>293</v>
      </c>
      <c r="L1305" s="2">
        <v>3044</v>
      </c>
      <c r="M1305" s="28">
        <v>4</v>
      </c>
      <c r="N1305" s="5">
        <v>1</v>
      </c>
      <c r="O1305" s="5">
        <v>1</v>
      </c>
      <c r="P1305" s="5">
        <v>17</v>
      </c>
      <c r="Q1305" s="2">
        <f t="shared" si="16"/>
        <v>517</v>
      </c>
      <c r="R1305" s="28">
        <v>517</v>
      </c>
      <c r="AA1305" s="14"/>
      <c r="AN1305" s="16"/>
      <c r="AO1305" s="4"/>
    </row>
    <row r="1306" spans="1:42" x14ac:dyDescent="0.3">
      <c r="A1306" s="5">
        <v>791</v>
      </c>
      <c r="B1306" s="2" t="s">
        <v>63</v>
      </c>
      <c r="C1306" s="2" t="s">
        <v>1058</v>
      </c>
      <c r="D1306" s="2" t="s">
        <v>470</v>
      </c>
      <c r="E1306" s="3">
        <v>3560600199193</v>
      </c>
      <c r="H1306" s="2" t="s">
        <v>32</v>
      </c>
      <c r="I1306" s="2">
        <v>24855</v>
      </c>
      <c r="J1306" s="2" t="s">
        <v>115</v>
      </c>
      <c r="K1306" s="2">
        <v>100</v>
      </c>
      <c r="L1306" s="2">
        <v>2285</v>
      </c>
      <c r="M1306" s="28">
        <v>7</v>
      </c>
      <c r="N1306" s="5">
        <v>0</v>
      </c>
      <c r="O1306" s="5">
        <v>2</v>
      </c>
      <c r="P1306" s="5">
        <v>86</v>
      </c>
      <c r="Q1306" s="2">
        <f t="shared" si="16"/>
        <v>286</v>
      </c>
      <c r="S1306" s="2">
        <v>286</v>
      </c>
      <c r="W1306" s="2">
        <v>125</v>
      </c>
      <c r="X1306" s="2" t="s">
        <v>31</v>
      </c>
      <c r="Y1306" s="2" t="s">
        <v>1418</v>
      </c>
      <c r="Z1306" s="2" t="s">
        <v>470</v>
      </c>
      <c r="AA1306" s="14">
        <v>3560600199215</v>
      </c>
      <c r="AB1306" s="28">
        <v>70</v>
      </c>
      <c r="AC1306" s="2" t="s">
        <v>35</v>
      </c>
      <c r="AD1306" s="2" t="s">
        <v>43</v>
      </c>
      <c r="AE1306" s="2" t="s">
        <v>44</v>
      </c>
      <c r="AF1306" s="2" t="s">
        <v>48</v>
      </c>
      <c r="AG1306" s="2">
        <v>14.5</v>
      </c>
      <c r="AH1306" s="2">
        <v>14</v>
      </c>
      <c r="AI1306" s="2">
        <f>SUM(AG1306*AH1306)</f>
        <v>203</v>
      </c>
      <c r="AK1306" s="28">
        <v>203</v>
      </c>
      <c r="AN1306" s="16" t="s">
        <v>1743</v>
      </c>
      <c r="AO1306" s="4" t="s">
        <v>61</v>
      </c>
    </row>
    <row r="1307" spans="1:42" x14ac:dyDescent="0.3">
      <c r="H1307" s="2" t="s">
        <v>32</v>
      </c>
      <c r="I1307" s="2">
        <v>32719</v>
      </c>
      <c r="J1307" s="2" t="s">
        <v>137</v>
      </c>
      <c r="K1307" s="2">
        <v>674</v>
      </c>
      <c r="L1307" s="2">
        <v>3032</v>
      </c>
      <c r="M1307" s="28">
        <v>7</v>
      </c>
      <c r="N1307" s="5">
        <v>0</v>
      </c>
      <c r="O1307" s="5">
        <v>2</v>
      </c>
      <c r="P1307" s="5">
        <v>90</v>
      </c>
      <c r="Q1307" s="2">
        <f t="shared" si="16"/>
        <v>290</v>
      </c>
      <c r="S1307" s="2">
        <v>290</v>
      </c>
      <c r="W1307" s="2">
        <v>126</v>
      </c>
      <c r="X1307" s="2" t="s">
        <v>63</v>
      </c>
      <c r="Y1307" s="2" t="s">
        <v>1058</v>
      </c>
      <c r="Z1307" s="2" t="s">
        <v>470</v>
      </c>
      <c r="AA1307" s="14">
        <v>3560600199193</v>
      </c>
      <c r="AB1307" s="28">
        <v>83</v>
      </c>
      <c r="AC1307" s="2" t="s">
        <v>35</v>
      </c>
      <c r="AD1307" s="2" t="s">
        <v>43</v>
      </c>
      <c r="AE1307" s="2" t="s">
        <v>44</v>
      </c>
      <c r="AF1307" s="2" t="s">
        <v>48</v>
      </c>
      <c r="AG1307" s="2">
        <v>18</v>
      </c>
      <c r="AH1307" s="2">
        <v>20</v>
      </c>
      <c r="AI1307" s="2">
        <f>SUM(AG1307*AH1307)</f>
        <v>360</v>
      </c>
      <c r="AK1307" s="28">
        <v>360</v>
      </c>
      <c r="AN1307" s="16" t="s">
        <v>1740</v>
      </c>
      <c r="AO1307" s="4" t="s">
        <v>60</v>
      </c>
    </row>
    <row r="1308" spans="1:42" x14ac:dyDescent="0.3">
      <c r="A1308" s="5">
        <v>792</v>
      </c>
      <c r="B1308" s="2" t="s">
        <v>31</v>
      </c>
      <c r="C1308" s="2" t="s">
        <v>1060</v>
      </c>
      <c r="D1308" s="2" t="s">
        <v>741</v>
      </c>
      <c r="E1308" s="3">
        <v>3560600124720</v>
      </c>
      <c r="F1308" s="95" t="s">
        <v>2786</v>
      </c>
      <c r="H1308" s="2" t="s">
        <v>32</v>
      </c>
      <c r="I1308" s="2">
        <v>33405</v>
      </c>
      <c r="J1308" s="2" t="s">
        <v>147</v>
      </c>
      <c r="K1308" s="2">
        <v>81</v>
      </c>
      <c r="L1308" s="2">
        <v>3181</v>
      </c>
      <c r="M1308" s="28">
        <v>1</v>
      </c>
      <c r="N1308" s="5">
        <v>2</v>
      </c>
      <c r="O1308" s="5">
        <v>0</v>
      </c>
      <c r="P1308" s="5">
        <v>72</v>
      </c>
      <c r="Q1308" s="2">
        <f t="shared" si="16"/>
        <v>872</v>
      </c>
      <c r="R1308" s="28">
        <v>872</v>
      </c>
      <c r="AA1308" s="14"/>
      <c r="AN1308" s="16"/>
      <c r="AO1308" s="4"/>
    </row>
    <row r="1309" spans="1:42" x14ac:dyDescent="0.3">
      <c r="H1309" s="2" t="s">
        <v>32</v>
      </c>
      <c r="I1309" s="2">
        <v>34307</v>
      </c>
      <c r="J1309" s="2" t="s">
        <v>119</v>
      </c>
      <c r="K1309" s="2">
        <v>345</v>
      </c>
      <c r="L1309" s="2">
        <v>3603</v>
      </c>
      <c r="M1309" s="28">
        <v>1</v>
      </c>
      <c r="N1309" s="5">
        <v>32</v>
      </c>
      <c r="O1309" s="5">
        <v>2</v>
      </c>
      <c r="P1309" s="5">
        <v>17</v>
      </c>
      <c r="Q1309" s="2">
        <f t="shared" si="16"/>
        <v>13017</v>
      </c>
      <c r="R1309" s="28">
        <v>13017</v>
      </c>
      <c r="AA1309" s="14"/>
      <c r="AN1309" s="16"/>
      <c r="AO1309" s="4"/>
    </row>
    <row r="1310" spans="1:42" x14ac:dyDescent="0.3">
      <c r="A1310" s="5">
        <v>793</v>
      </c>
      <c r="B1310" s="2" t="s">
        <v>63</v>
      </c>
      <c r="C1310" s="2" t="s">
        <v>1061</v>
      </c>
      <c r="D1310" s="2" t="s">
        <v>1062</v>
      </c>
      <c r="E1310" s="3">
        <v>3302000157434</v>
      </c>
      <c r="F1310" s="95" t="s">
        <v>2567</v>
      </c>
      <c r="H1310" s="2" t="s">
        <v>32</v>
      </c>
      <c r="I1310" s="2">
        <v>32808</v>
      </c>
      <c r="J1310" s="23" t="s">
        <v>175</v>
      </c>
      <c r="K1310" s="2">
        <v>291</v>
      </c>
      <c r="L1310" s="2">
        <v>3042</v>
      </c>
      <c r="M1310" s="28">
        <v>2</v>
      </c>
      <c r="N1310" s="5">
        <v>1</v>
      </c>
      <c r="O1310" s="5">
        <v>1</v>
      </c>
      <c r="P1310" s="5">
        <v>18</v>
      </c>
      <c r="Q1310" s="2">
        <f t="shared" si="16"/>
        <v>518</v>
      </c>
      <c r="R1310" s="28">
        <v>518</v>
      </c>
      <c r="AA1310" s="14"/>
      <c r="AN1310" s="16"/>
      <c r="AO1310" s="4"/>
    </row>
    <row r="1311" spans="1:42" x14ac:dyDescent="0.3">
      <c r="A1311" s="5">
        <v>794</v>
      </c>
      <c r="B1311" s="2" t="s">
        <v>31</v>
      </c>
      <c r="C1311" s="2" t="s">
        <v>1063</v>
      </c>
      <c r="D1311" s="2" t="s">
        <v>116</v>
      </c>
      <c r="E1311" s="3">
        <v>1560600043341</v>
      </c>
      <c r="F1311" s="95" t="s">
        <v>2172</v>
      </c>
      <c r="H1311" s="2" t="s">
        <v>32</v>
      </c>
      <c r="I1311" s="2">
        <v>35551</v>
      </c>
      <c r="J1311" s="2" t="s">
        <v>117</v>
      </c>
      <c r="K1311" s="2">
        <v>44</v>
      </c>
      <c r="L1311" s="2">
        <v>3759</v>
      </c>
      <c r="M1311" s="28">
        <v>8</v>
      </c>
      <c r="N1311" s="5">
        <v>2</v>
      </c>
      <c r="O1311" s="5">
        <v>1</v>
      </c>
      <c r="P1311" s="5">
        <v>9</v>
      </c>
      <c r="Q1311" s="2">
        <f t="shared" si="16"/>
        <v>909</v>
      </c>
      <c r="R1311" s="28">
        <v>909</v>
      </c>
      <c r="AA1311" s="14"/>
      <c r="AN1311" s="16"/>
      <c r="AO1311" s="4"/>
    </row>
    <row r="1312" spans="1:42" x14ac:dyDescent="0.3">
      <c r="A1312" s="5">
        <v>795</v>
      </c>
      <c r="B1312" s="2" t="s">
        <v>31</v>
      </c>
      <c r="C1312" s="2" t="s">
        <v>1064</v>
      </c>
      <c r="D1312" s="2" t="s">
        <v>179</v>
      </c>
      <c r="E1312" s="3">
        <v>3560600434532</v>
      </c>
      <c r="F1312" s="95" t="s">
        <v>2707</v>
      </c>
      <c r="H1312" s="2" t="s">
        <v>32</v>
      </c>
      <c r="I1312" s="2">
        <v>21440</v>
      </c>
      <c r="J1312" s="2" t="s">
        <v>93</v>
      </c>
      <c r="K1312" s="2">
        <v>106</v>
      </c>
      <c r="L1312" s="2">
        <v>2161</v>
      </c>
      <c r="M1312" s="28">
        <v>5</v>
      </c>
      <c r="N1312" s="5">
        <v>12</v>
      </c>
      <c r="O1312" s="5">
        <v>2</v>
      </c>
      <c r="P1312" s="5">
        <v>86</v>
      </c>
      <c r="Q1312" s="2">
        <f t="shared" si="16"/>
        <v>5086</v>
      </c>
      <c r="R1312" s="28">
        <v>5086</v>
      </c>
      <c r="AA1312" s="14"/>
      <c r="AN1312" s="16"/>
      <c r="AO1312" s="4"/>
    </row>
    <row r="1313" spans="1:41" x14ac:dyDescent="0.3">
      <c r="H1313" s="2" t="s">
        <v>32</v>
      </c>
      <c r="I1313" s="2">
        <v>21441</v>
      </c>
      <c r="J1313" s="2" t="s">
        <v>93</v>
      </c>
      <c r="K1313" s="2">
        <v>107</v>
      </c>
      <c r="L1313" s="2">
        <v>2162</v>
      </c>
      <c r="M1313" s="28">
        <v>14</v>
      </c>
      <c r="N1313" s="5">
        <v>2</v>
      </c>
      <c r="O1313" s="5">
        <v>3</v>
      </c>
      <c r="P1313" s="5">
        <v>21</v>
      </c>
      <c r="Q1313" s="2">
        <f t="shared" si="16"/>
        <v>1121</v>
      </c>
      <c r="R1313" s="28">
        <v>1121</v>
      </c>
      <c r="AA1313" s="14"/>
      <c r="AN1313" s="16"/>
      <c r="AO1313" s="4"/>
    </row>
    <row r="1314" spans="1:41" x14ac:dyDescent="0.3">
      <c r="H1314" s="2" t="s">
        <v>32</v>
      </c>
      <c r="I1314" s="2">
        <v>34055</v>
      </c>
      <c r="J1314" s="2" t="s">
        <v>93</v>
      </c>
      <c r="K1314" s="2">
        <v>382</v>
      </c>
      <c r="L1314" s="2">
        <v>3389</v>
      </c>
      <c r="M1314" s="28">
        <v>5</v>
      </c>
      <c r="N1314" s="5">
        <v>0</v>
      </c>
      <c r="O1314" s="5">
        <v>3</v>
      </c>
      <c r="P1314" s="5">
        <v>22</v>
      </c>
      <c r="Q1314" s="2">
        <f t="shared" si="16"/>
        <v>322</v>
      </c>
      <c r="R1314" s="28">
        <v>322</v>
      </c>
      <c r="AA1314" s="14"/>
      <c r="AN1314" s="16"/>
      <c r="AO1314" s="4"/>
    </row>
    <row r="1315" spans="1:41" x14ac:dyDescent="0.3">
      <c r="A1315" s="5">
        <v>796</v>
      </c>
      <c r="B1315" s="2" t="s">
        <v>31</v>
      </c>
      <c r="C1315" s="2" t="s">
        <v>1065</v>
      </c>
      <c r="D1315" s="2" t="s">
        <v>285</v>
      </c>
      <c r="E1315" s="3">
        <v>3560600125521</v>
      </c>
      <c r="F1315" s="95" t="s">
        <v>2526</v>
      </c>
      <c r="H1315" s="2" t="s">
        <v>32</v>
      </c>
      <c r="I1315" s="2">
        <v>25558</v>
      </c>
      <c r="J1315" s="2" t="s">
        <v>488</v>
      </c>
      <c r="K1315" s="2">
        <v>24</v>
      </c>
      <c r="L1315" s="2">
        <v>2262</v>
      </c>
      <c r="M1315" s="28">
        <v>1</v>
      </c>
      <c r="N1315" s="5">
        <v>0</v>
      </c>
      <c r="O1315" s="5">
        <v>0</v>
      </c>
      <c r="P1315" s="5">
        <v>83.1</v>
      </c>
      <c r="Q1315" s="2">
        <f t="shared" si="16"/>
        <v>83.1</v>
      </c>
      <c r="R1315" s="28">
        <v>83.1</v>
      </c>
      <c r="AA1315" s="14"/>
      <c r="AN1315" s="16"/>
      <c r="AO1315" s="4"/>
    </row>
    <row r="1316" spans="1:41" x14ac:dyDescent="0.3">
      <c r="A1316" s="5">
        <v>797</v>
      </c>
      <c r="B1316" s="2" t="s">
        <v>31</v>
      </c>
      <c r="C1316" s="2" t="s">
        <v>1066</v>
      </c>
      <c r="D1316" s="2" t="s">
        <v>146</v>
      </c>
      <c r="E1316" s="3">
        <v>3560600437264</v>
      </c>
      <c r="F1316" s="95" t="s">
        <v>2432</v>
      </c>
      <c r="G1316" s="95" t="s">
        <v>3287</v>
      </c>
      <c r="H1316" s="2" t="s">
        <v>32</v>
      </c>
      <c r="I1316" s="2">
        <v>34291</v>
      </c>
      <c r="J1316" s="2" t="s">
        <v>117</v>
      </c>
      <c r="K1316" s="2">
        <v>4</v>
      </c>
      <c r="L1316" s="2">
        <v>3583</v>
      </c>
      <c r="M1316" s="28">
        <v>6</v>
      </c>
      <c r="N1316" s="5">
        <v>7</v>
      </c>
      <c r="O1316" s="5">
        <v>2</v>
      </c>
      <c r="P1316" s="5">
        <v>24</v>
      </c>
      <c r="Q1316" s="2">
        <f t="shared" si="16"/>
        <v>3024</v>
      </c>
      <c r="R1316" s="28">
        <v>3024</v>
      </c>
      <c r="AA1316" s="14"/>
      <c r="AN1316" s="16"/>
      <c r="AO1316" s="4"/>
    </row>
    <row r="1317" spans="1:41" x14ac:dyDescent="0.3">
      <c r="G1317" s="95" t="s">
        <v>3287</v>
      </c>
      <c r="H1317" s="2" t="s">
        <v>32</v>
      </c>
      <c r="I1317" s="2">
        <v>35592</v>
      </c>
      <c r="J1317" s="2" t="s">
        <v>117</v>
      </c>
      <c r="K1317" s="2">
        <v>63</v>
      </c>
      <c r="L1317" s="2">
        <v>3779</v>
      </c>
      <c r="M1317" s="28">
        <v>6</v>
      </c>
      <c r="N1317" s="5">
        <v>7</v>
      </c>
      <c r="O1317" s="5">
        <v>0</v>
      </c>
      <c r="P1317" s="5">
        <v>0</v>
      </c>
      <c r="Q1317" s="2">
        <f t="shared" si="16"/>
        <v>2800</v>
      </c>
      <c r="R1317" s="28">
        <v>2800</v>
      </c>
      <c r="AA1317" s="14"/>
      <c r="AN1317" s="16"/>
      <c r="AO1317" s="4"/>
    </row>
    <row r="1318" spans="1:41" x14ac:dyDescent="0.3">
      <c r="G1318" s="95" t="s">
        <v>2432</v>
      </c>
      <c r="H1318" s="2" t="s">
        <v>32</v>
      </c>
      <c r="I1318" s="2">
        <v>33372</v>
      </c>
      <c r="J1318" s="2" t="s">
        <v>147</v>
      </c>
      <c r="K1318" s="2">
        <v>72</v>
      </c>
      <c r="L1318" s="2">
        <v>3148</v>
      </c>
      <c r="M1318" s="28">
        <v>6</v>
      </c>
      <c r="N1318" s="5">
        <v>0</v>
      </c>
      <c r="O1318" s="5">
        <v>1</v>
      </c>
      <c r="P1318" s="5">
        <v>49</v>
      </c>
      <c r="Q1318" s="2">
        <f t="shared" si="16"/>
        <v>149</v>
      </c>
      <c r="S1318" s="2">
        <v>149</v>
      </c>
      <c r="W1318" s="2">
        <v>127</v>
      </c>
      <c r="X1318" s="2" t="s">
        <v>31</v>
      </c>
      <c r="Y1318" s="2" t="s">
        <v>1066</v>
      </c>
      <c r="Z1318" s="2" t="s">
        <v>146</v>
      </c>
      <c r="AA1318" s="14">
        <v>3560600437264</v>
      </c>
      <c r="AB1318" s="28">
        <v>118</v>
      </c>
      <c r="AC1318" s="2" t="s">
        <v>35</v>
      </c>
      <c r="AD1318" s="2" t="s">
        <v>90</v>
      </c>
      <c r="AE1318" s="2" t="s">
        <v>45</v>
      </c>
      <c r="AF1318" s="2" t="s">
        <v>48</v>
      </c>
      <c r="AG1318" s="2">
        <v>9</v>
      </c>
      <c r="AH1318" s="2">
        <v>17</v>
      </c>
      <c r="AI1318" s="2">
        <v>306</v>
      </c>
      <c r="AK1318" s="28">
        <v>306</v>
      </c>
      <c r="AN1318" s="16" t="s">
        <v>1786</v>
      </c>
      <c r="AO1318" s="4" t="s">
        <v>60</v>
      </c>
    </row>
    <row r="1319" spans="1:41" x14ac:dyDescent="0.3">
      <c r="N1319" s="5"/>
      <c r="O1319" s="5"/>
      <c r="P1319" s="5"/>
      <c r="AA1319" s="14"/>
      <c r="AF1319" s="2" t="s">
        <v>49</v>
      </c>
      <c r="AG1319" s="2">
        <v>9</v>
      </c>
      <c r="AH1319" s="2">
        <v>17</v>
      </c>
      <c r="AN1319" s="16"/>
      <c r="AO1319" s="4"/>
    </row>
    <row r="1320" spans="1:41" x14ac:dyDescent="0.3">
      <c r="A1320" s="5">
        <v>798</v>
      </c>
      <c r="B1320" s="2" t="s">
        <v>31</v>
      </c>
      <c r="C1320" s="2" t="s">
        <v>1066</v>
      </c>
      <c r="D1320" s="2" t="s">
        <v>416</v>
      </c>
      <c r="E1320" s="3">
        <v>3560600392236</v>
      </c>
      <c r="F1320" s="95" t="s">
        <v>2332</v>
      </c>
      <c r="H1320" s="2" t="s">
        <v>32</v>
      </c>
      <c r="I1320" s="2">
        <v>34130</v>
      </c>
      <c r="J1320" s="2" t="s">
        <v>115</v>
      </c>
      <c r="K1320" s="2">
        <v>164</v>
      </c>
      <c r="L1320" s="2">
        <v>3446</v>
      </c>
      <c r="M1320" s="28">
        <v>3</v>
      </c>
      <c r="N1320" s="5">
        <v>2</v>
      </c>
      <c r="O1320" s="5">
        <v>0</v>
      </c>
      <c r="P1320" s="5">
        <v>90</v>
      </c>
      <c r="Q1320" s="2">
        <f t="shared" si="16"/>
        <v>890</v>
      </c>
      <c r="R1320" s="28">
        <v>890</v>
      </c>
      <c r="AA1320" s="14"/>
      <c r="AN1320" s="16"/>
      <c r="AO1320" s="4"/>
    </row>
    <row r="1321" spans="1:41" x14ac:dyDescent="0.3">
      <c r="H1321" s="2" t="s">
        <v>32</v>
      </c>
      <c r="I1321" s="2">
        <v>2041</v>
      </c>
      <c r="J1321" s="2" t="s">
        <v>1067</v>
      </c>
      <c r="K1321" s="2">
        <v>34</v>
      </c>
      <c r="L1321" s="2">
        <v>144</v>
      </c>
      <c r="M1321" s="28">
        <v>3</v>
      </c>
      <c r="N1321" s="5">
        <v>0</v>
      </c>
      <c r="O1321" s="5">
        <v>2</v>
      </c>
      <c r="P1321" s="5">
        <v>74</v>
      </c>
      <c r="Q1321" s="2">
        <f t="shared" si="16"/>
        <v>274</v>
      </c>
      <c r="R1321" s="28">
        <v>274</v>
      </c>
      <c r="AA1321" s="14"/>
      <c r="AN1321" s="16"/>
      <c r="AO1321" s="4"/>
    </row>
    <row r="1322" spans="1:41" x14ac:dyDescent="0.3">
      <c r="H1322" s="2" t="s">
        <v>32</v>
      </c>
      <c r="I1322" s="2">
        <v>14644</v>
      </c>
      <c r="J1322" s="2" t="s">
        <v>115</v>
      </c>
      <c r="K1322" s="2">
        <v>620</v>
      </c>
      <c r="L1322" s="2">
        <v>4803</v>
      </c>
      <c r="M1322" s="28">
        <v>3</v>
      </c>
      <c r="N1322" s="5">
        <v>5</v>
      </c>
      <c r="O1322" s="5">
        <v>1</v>
      </c>
      <c r="P1322" s="5">
        <v>44</v>
      </c>
      <c r="Q1322" s="2">
        <f t="shared" si="16"/>
        <v>2144</v>
      </c>
      <c r="R1322" s="28">
        <v>2144</v>
      </c>
      <c r="AA1322" s="14"/>
      <c r="AN1322" s="16"/>
      <c r="AO1322" s="4"/>
    </row>
    <row r="1323" spans="1:41" x14ac:dyDescent="0.3">
      <c r="A1323" s="5">
        <v>799</v>
      </c>
      <c r="B1323" s="2" t="s">
        <v>31</v>
      </c>
      <c r="C1323" s="2" t="s">
        <v>1068</v>
      </c>
      <c r="D1323" s="2" t="s">
        <v>105</v>
      </c>
      <c r="E1323" s="3">
        <v>3560600143058</v>
      </c>
      <c r="F1323" s="95" t="s">
        <v>3035</v>
      </c>
      <c r="H1323" s="2" t="s">
        <v>32</v>
      </c>
      <c r="I1323" s="2">
        <v>26055</v>
      </c>
      <c r="J1323" s="2" t="s">
        <v>150</v>
      </c>
      <c r="K1323" s="2">
        <v>351</v>
      </c>
      <c r="L1323" s="2">
        <v>2527</v>
      </c>
      <c r="M1323" s="28">
        <v>2</v>
      </c>
      <c r="N1323" s="5">
        <v>7</v>
      </c>
      <c r="O1323" s="5">
        <v>2</v>
      </c>
      <c r="P1323" s="5">
        <v>44</v>
      </c>
      <c r="Q1323" s="2">
        <f t="shared" si="16"/>
        <v>3044</v>
      </c>
      <c r="R1323" s="28">
        <v>3044</v>
      </c>
      <c r="AA1323" s="14"/>
      <c r="AN1323" s="16"/>
      <c r="AO1323" s="4"/>
    </row>
    <row r="1324" spans="1:41" x14ac:dyDescent="0.3">
      <c r="H1324" s="2" t="s">
        <v>32</v>
      </c>
      <c r="I1324" s="2">
        <v>26056</v>
      </c>
      <c r="J1324" s="2" t="s">
        <v>150</v>
      </c>
      <c r="K1324" s="2">
        <v>352</v>
      </c>
      <c r="L1324" s="2">
        <v>2528</v>
      </c>
      <c r="M1324" s="28">
        <v>2</v>
      </c>
      <c r="N1324" s="5">
        <v>3</v>
      </c>
      <c r="O1324" s="5">
        <v>1</v>
      </c>
      <c r="P1324" s="5">
        <v>69</v>
      </c>
      <c r="Q1324" s="2">
        <f t="shared" si="16"/>
        <v>1369</v>
      </c>
      <c r="R1324" s="28">
        <v>1369</v>
      </c>
      <c r="AA1324" s="14"/>
      <c r="AN1324" s="16"/>
      <c r="AO1324" s="4"/>
    </row>
    <row r="1325" spans="1:41" x14ac:dyDescent="0.3">
      <c r="A1325" s="5">
        <v>800</v>
      </c>
      <c r="B1325" s="2" t="s">
        <v>63</v>
      </c>
      <c r="C1325" s="2" t="s">
        <v>1069</v>
      </c>
      <c r="D1325" s="2" t="s">
        <v>764</v>
      </c>
      <c r="E1325" s="3">
        <v>3560600195660</v>
      </c>
      <c r="F1325" s="95" t="s">
        <v>2785</v>
      </c>
      <c r="H1325" s="2" t="s">
        <v>32</v>
      </c>
      <c r="I1325" s="2">
        <v>13013</v>
      </c>
      <c r="J1325" s="2" t="s">
        <v>115</v>
      </c>
      <c r="K1325" s="2">
        <v>472</v>
      </c>
      <c r="L1325" s="2">
        <v>2242</v>
      </c>
      <c r="M1325" s="28">
        <v>5</v>
      </c>
      <c r="N1325" s="5">
        <v>6</v>
      </c>
      <c r="O1325" s="5">
        <v>3</v>
      </c>
      <c r="P1325" s="5">
        <v>13</v>
      </c>
      <c r="Q1325" s="2">
        <f t="shared" si="16"/>
        <v>2713</v>
      </c>
      <c r="R1325" s="28">
        <v>2713</v>
      </c>
      <c r="AA1325" s="14"/>
      <c r="AN1325" s="16"/>
      <c r="AO1325" s="4"/>
    </row>
    <row r="1326" spans="1:41" x14ac:dyDescent="0.3">
      <c r="A1326" s="5">
        <v>801</v>
      </c>
      <c r="B1326" s="2" t="s">
        <v>63</v>
      </c>
      <c r="C1326" s="2" t="s">
        <v>1069</v>
      </c>
      <c r="D1326" s="2" t="s">
        <v>205</v>
      </c>
      <c r="E1326" s="3">
        <v>3560600195660</v>
      </c>
      <c r="F1326" s="95" t="s">
        <v>2937</v>
      </c>
      <c r="H1326" s="2" t="s">
        <v>32</v>
      </c>
      <c r="I1326" s="2">
        <v>4955</v>
      </c>
      <c r="J1326" s="2" t="s">
        <v>137</v>
      </c>
      <c r="K1326" s="2">
        <v>684</v>
      </c>
      <c r="L1326" s="2">
        <v>543</v>
      </c>
      <c r="M1326" s="28">
        <v>7</v>
      </c>
      <c r="N1326" s="5">
        <v>0</v>
      </c>
      <c r="O1326" s="5">
        <v>2</v>
      </c>
      <c r="P1326" s="5">
        <v>5</v>
      </c>
      <c r="Q1326" s="2">
        <f t="shared" si="16"/>
        <v>205</v>
      </c>
      <c r="R1326" s="28">
        <v>205</v>
      </c>
      <c r="AA1326" s="14"/>
      <c r="AN1326" s="16"/>
      <c r="AO1326" s="4"/>
    </row>
    <row r="1327" spans="1:41" x14ac:dyDescent="0.3">
      <c r="A1327" s="5">
        <v>802</v>
      </c>
      <c r="B1327" s="2" t="s">
        <v>31</v>
      </c>
      <c r="C1327" s="2" t="s">
        <v>1070</v>
      </c>
      <c r="D1327" s="2" t="s">
        <v>380</v>
      </c>
      <c r="E1327" s="3">
        <v>5560690005594</v>
      </c>
      <c r="F1327" s="95" t="s">
        <v>2709</v>
      </c>
      <c r="H1327" s="2" t="s">
        <v>32</v>
      </c>
      <c r="I1327" s="2">
        <v>30215</v>
      </c>
      <c r="J1327" s="2" t="s">
        <v>93</v>
      </c>
      <c r="K1327" s="2">
        <v>216</v>
      </c>
      <c r="L1327" s="2">
        <v>2610</v>
      </c>
      <c r="M1327" s="28">
        <v>5</v>
      </c>
      <c r="N1327" s="5">
        <v>5</v>
      </c>
      <c r="O1327" s="5">
        <v>1</v>
      </c>
      <c r="P1327" s="5">
        <v>87</v>
      </c>
      <c r="Q1327" s="2">
        <f t="shared" si="16"/>
        <v>2187</v>
      </c>
      <c r="R1327" s="28">
        <v>2187</v>
      </c>
      <c r="AA1327" s="14"/>
      <c r="AN1327" s="16"/>
      <c r="AO1327" s="4"/>
    </row>
    <row r="1328" spans="1:41" x14ac:dyDescent="0.3">
      <c r="H1328" s="2" t="s">
        <v>32</v>
      </c>
      <c r="I1328" s="2">
        <v>11107</v>
      </c>
      <c r="J1328" s="2" t="s">
        <v>119</v>
      </c>
      <c r="K1328" s="2">
        <v>159</v>
      </c>
      <c r="L1328" s="2">
        <v>4401</v>
      </c>
      <c r="M1328" s="28">
        <v>5</v>
      </c>
      <c r="N1328" s="5">
        <v>3</v>
      </c>
      <c r="O1328" s="5">
        <v>2</v>
      </c>
      <c r="P1328" s="5">
        <v>2</v>
      </c>
      <c r="Q1328" s="2">
        <f t="shared" si="16"/>
        <v>1402</v>
      </c>
      <c r="R1328" s="28">
        <v>1402</v>
      </c>
      <c r="AA1328" s="14"/>
      <c r="AN1328" s="16"/>
      <c r="AO1328" s="4"/>
    </row>
    <row r="1329" spans="1:42" x14ac:dyDescent="0.3">
      <c r="A1329" s="5">
        <v>803</v>
      </c>
      <c r="B1329" s="2" t="s">
        <v>63</v>
      </c>
      <c r="C1329" s="2" t="s">
        <v>1071</v>
      </c>
      <c r="D1329" s="2" t="s">
        <v>279</v>
      </c>
      <c r="E1329" s="3">
        <v>3569900181042</v>
      </c>
      <c r="F1329" s="95" t="s">
        <v>3122</v>
      </c>
      <c r="H1329" s="2" t="s">
        <v>32</v>
      </c>
      <c r="I1329" s="2">
        <v>16182</v>
      </c>
      <c r="J1329" s="2" t="s">
        <v>267</v>
      </c>
      <c r="K1329" s="2">
        <v>690</v>
      </c>
      <c r="L1329" s="2">
        <v>1520</v>
      </c>
      <c r="M1329" s="28">
        <v>3</v>
      </c>
      <c r="N1329" s="5">
        <v>0</v>
      </c>
      <c r="O1329" s="5">
        <v>0</v>
      </c>
      <c r="P1329" s="5">
        <v>61</v>
      </c>
      <c r="Q1329" s="2">
        <f t="shared" si="16"/>
        <v>61</v>
      </c>
      <c r="S1329" s="2">
        <v>61</v>
      </c>
      <c r="W1329" s="2">
        <v>128</v>
      </c>
      <c r="X1329" s="2" t="s">
        <v>63</v>
      </c>
      <c r="Y1329" s="2" t="s">
        <v>1071</v>
      </c>
      <c r="Z1329" s="2" t="s">
        <v>279</v>
      </c>
      <c r="AA1329" s="3">
        <v>3569900181042</v>
      </c>
      <c r="AB1329" s="28">
        <v>26</v>
      </c>
      <c r="AC1329" s="2" t="s">
        <v>35</v>
      </c>
      <c r="AD1329" s="2" t="s">
        <v>90</v>
      </c>
      <c r="AE1329" s="2" t="s">
        <v>45</v>
      </c>
      <c r="AF1329" s="2" t="s">
        <v>48</v>
      </c>
      <c r="AG1329" s="2">
        <v>7.2</v>
      </c>
      <c r="AH1329" s="2">
        <v>16.5</v>
      </c>
      <c r="AI1329" s="2">
        <v>354.6</v>
      </c>
      <c r="AK1329" s="28">
        <v>354.6</v>
      </c>
      <c r="AN1329" s="16" t="s">
        <v>1740</v>
      </c>
      <c r="AO1329" s="4" t="s">
        <v>60</v>
      </c>
    </row>
    <row r="1330" spans="1:42" x14ac:dyDescent="0.3">
      <c r="N1330" s="5"/>
      <c r="O1330" s="5"/>
      <c r="P1330" s="5"/>
      <c r="AF1330" s="2" t="s">
        <v>49</v>
      </c>
      <c r="AG1330" s="2">
        <v>7.2</v>
      </c>
      <c r="AH1330" s="2">
        <v>16.5</v>
      </c>
      <c r="AN1330" s="16"/>
      <c r="AO1330" s="4"/>
    </row>
    <row r="1331" spans="1:42" x14ac:dyDescent="0.3">
      <c r="A1331" s="5">
        <v>804</v>
      </c>
      <c r="B1331" s="2" t="s">
        <v>31</v>
      </c>
      <c r="C1331" s="2" t="s">
        <v>1072</v>
      </c>
      <c r="D1331" s="2" t="s">
        <v>136</v>
      </c>
      <c r="E1331" s="3">
        <v>3560600198529</v>
      </c>
      <c r="F1331" s="95" t="s">
        <v>2373</v>
      </c>
      <c r="H1331" s="2" t="s">
        <v>32</v>
      </c>
      <c r="I1331" s="2">
        <v>24851</v>
      </c>
      <c r="J1331" s="2" t="s">
        <v>115</v>
      </c>
      <c r="K1331" s="2">
        <v>112</v>
      </c>
      <c r="L1331" s="2">
        <v>2281</v>
      </c>
      <c r="M1331" s="28">
        <v>7</v>
      </c>
      <c r="N1331" s="5">
        <v>0</v>
      </c>
      <c r="O1331" s="5">
        <v>0</v>
      </c>
      <c r="P1331" s="5">
        <v>85</v>
      </c>
      <c r="Q1331" s="2">
        <f t="shared" ref="Q1331:Q1472" si="17">SUM(N1331*400)+O1331*100+P1331</f>
        <v>85</v>
      </c>
      <c r="R1331" s="28">
        <v>85</v>
      </c>
      <c r="AA1331" s="14"/>
      <c r="AE1331" s="2" t="s">
        <v>44</v>
      </c>
      <c r="AF1331" s="2" t="s">
        <v>48</v>
      </c>
      <c r="AG1331" s="2">
        <v>9</v>
      </c>
      <c r="AH1331" s="2">
        <v>13</v>
      </c>
      <c r="AN1331" s="16"/>
      <c r="AO1331" s="4"/>
    </row>
    <row r="1332" spans="1:42" x14ac:dyDescent="0.3">
      <c r="H1332" s="2" t="s">
        <v>32</v>
      </c>
      <c r="I1332" s="2">
        <v>34211</v>
      </c>
      <c r="J1332" s="2" t="s">
        <v>115</v>
      </c>
      <c r="K1332" s="2">
        <v>169</v>
      </c>
      <c r="L1332" s="2">
        <v>3531</v>
      </c>
      <c r="M1332" s="28">
        <v>7</v>
      </c>
      <c r="N1332" s="5">
        <v>0</v>
      </c>
      <c r="O1332" s="5">
        <v>0</v>
      </c>
      <c r="P1332" s="5">
        <v>57</v>
      </c>
      <c r="Q1332" s="2">
        <f t="shared" si="17"/>
        <v>57</v>
      </c>
      <c r="R1332" s="28">
        <v>57</v>
      </c>
      <c r="AA1332" s="14"/>
      <c r="AN1332" s="16"/>
      <c r="AO1332" s="4"/>
    </row>
    <row r="1333" spans="1:42" x14ac:dyDescent="0.3">
      <c r="H1333" s="2" t="s">
        <v>32</v>
      </c>
      <c r="I1333" s="2">
        <v>34212</v>
      </c>
      <c r="J1333" s="2" t="s">
        <v>115</v>
      </c>
      <c r="K1333" s="2">
        <v>170</v>
      </c>
      <c r="L1333" s="2">
        <v>3532</v>
      </c>
      <c r="M1333" s="28">
        <v>7</v>
      </c>
      <c r="N1333" s="5">
        <v>0</v>
      </c>
      <c r="O1333" s="5">
        <v>1</v>
      </c>
      <c r="P1333" s="5">
        <v>8</v>
      </c>
      <c r="Q1333" s="2">
        <f t="shared" si="17"/>
        <v>108</v>
      </c>
      <c r="R1333" s="28">
        <v>108</v>
      </c>
      <c r="AA1333" s="14"/>
      <c r="AN1333" s="16"/>
      <c r="AO1333" s="4"/>
    </row>
    <row r="1334" spans="1:42" x14ac:dyDescent="0.3">
      <c r="A1334" s="5">
        <v>805</v>
      </c>
      <c r="B1334" s="2" t="s">
        <v>63</v>
      </c>
      <c r="C1334" s="2" t="s">
        <v>385</v>
      </c>
      <c r="D1334" s="2" t="s">
        <v>282</v>
      </c>
      <c r="E1334" s="3">
        <v>3560600433048</v>
      </c>
      <c r="F1334" s="95" t="s">
        <v>2531</v>
      </c>
      <c r="H1334" s="2" t="s">
        <v>32</v>
      </c>
      <c r="I1334" s="2">
        <v>31606</v>
      </c>
      <c r="J1334" s="2" t="s">
        <v>93</v>
      </c>
      <c r="K1334" s="2">
        <v>265</v>
      </c>
      <c r="L1334" s="2">
        <v>2678</v>
      </c>
      <c r="M1334" s="28">
        <v>5</v>
      </c>
      <c r="N1334" s="5">
        <v>4</v>
      </c>
      <c r="O1334" s="5">
        <v>2</v>
      </c>
      <c r="P1334" s="5">
        <v>75</v>
      </c>
      <c r="Q1334" s="2">
        <f t="shared" si="17"/>
        <v>1875</v>
      </c>
      <c r="R1334" s="28">
        <v>1875</v>
      </c>
      <c r="AA1334" s="14"/>
      <c r="AN1334" s="16"/>
      <c r="AO1334" s="4"/>
    </row>
    <row r="1335" spans="1:42" s="48" customFormat="1" x14ac:dyDescent="0.3">
      <c r="A1335" s="7"/>
      <c r="B1335" s="6"/>
      <c r="C1335" s="6"/>
      <c r="D1335" s="6"/>
      <c r="E1335" s="44"/>
      <c r="F1335" s="98"/>
      <c r="G1335" s="98"/>
      <c r="H1335" s="6" t="s">
        <v>32</v>
      </c>
      <c r="I1335" s="6">
        <v>32688</v>
      </c>
      <c r="J1335" s="6" t="s">
        <v>220</v>
      </c>
      <c r="K1335" s="6">
        <v>17</v>
      </c>
      <c r="L1335" s="6">
        <v>3028</v>
      </c>
      <c r="M1335" s="45">
        <v>5</v>
      </c>
      <c r="N1335" s="7">
        <v>0</v>
      </c>
      <c r="O1335" s="7">
        <v>1</v>
      </c>
      <c r="P1335" s="7">
        <v>41</v>
      </c>
      <c r="Q1335" s="6">
        <f t="shared" si="17"/>
        <v>141</v>
      </c>
      <c r="R1335" s="45">
        <v>141</v>
      </c>
      <c r="S1335" s="6"/>
      <c r="T1335" s="6"/>
      <c r="U1335" s="6"/>
      <c r="V1335" s="53"/>
      <c r="W1335" s="6"/>
      <c r="X1335" s="6"/>
      <c r="Y1335" s="6"/>
      <c r="Z1335" s="6"/>
      <c r="AA1335" s="46"/>
      <c r="AB1335" s="45"/>
      <c r="AC1335" s="6"/>
      <c r="AD1335" s="6"/>
      <c r="AE1335" s="6"/>
      <c r="AF1335" s="6"/>
      <c r="AG1335" s="6"/>
      <c r="AH1335" s="6"/>
      <c r="AI1335" s="6"/>
      <c r="AJ1335" s="6"/>
      <c r="AK1335" s="45"/>
      <c r="AL1335" s="6"/>
      <c r="AM1335" s="6"/>
      <c r="AN1335" s="47"/>
      <c r="AO1335" s="51"/>
      <c r="AP1335" s="6"/>
    </row>
    <row r="1336" spans="1:42" x14ac:dyDescent="0.3">
      <c r="A1336" s="5">
        <v>806</v>
      </c>
      <c r="B1336" s="2" t="s">
        <v>63</v>
      </c>
      <c r="C1336" s="2" t="s">
        <v>385</v>
      </c>
      <c r="D1336" s="2" t="s">
        <v>282</v>
      </c>
      <c r="E1336" s="3">
        <v>3560600433048</v>
      </c>
      <c r="F1336" s="95" t="s">
        <v>2531</v>
      </c>
      <c r="H1336" s="2" t="s">
        <v>32</v>
      </c>
      <c r="I1336" s="2">
        <v>32809</v>
      </c>
      <c r="J1336" s="23" t="s">
        <v>175</v>
      </c>
      <c r="K1336" s="2">
        <v>292</v>
      </c>
      <c r="L1336" s="2">
        <v>3043</v>
      </c>
      <c r="M1336" s="28">
        <v>5</v>
      </c>
      <c r="N1336" s="5">
        <v>1</v>
      </c>
      <c r="O1336" s="5">
        <v>1</v>
      </c>
      <c r="P1336" s="5">
        <v>17</v>
      </c>
      <c r="Q1336" s="2">
        <f t="shared" si="17"/>
        <v>517</v>
      </c>
      <c r="R1336" s="28">
        <v>517</v>
      </c>
      <c r="AA1336" s="14"/>
      <c r="AN1336" s="16"/>
      <c r="AO1336" s="4"/>
    </row>
    <row r="1337" spans="1:42" s="48" customFormat="1" x14ac:dyDescent="0.3">
      <c r="A1337" s="7"/>
      <c r="B1337" s="6"/>
      <c r="C1337" s="6"/>
      <c r="D1337" s="6"/>
      <c r="E1337" s="44"/>
      <c r="F1337" s="98"/>
      <c r="G1337" s="98"/>
      <c r="H1337" s="6" t="s">
        <v>32</v>
      </c>
      <c r="I1337" s="6">
        <v>25973</v>
      </c>
      <c r="J1337" s="6" t="s">
        <v>93</v>
      </c>
      <c r="K1337" s="6">
        <v>140</v>
      </c>
      <c r="L1337" s="6">
        <v>2445</v>
      </c>
      <c r="M1337" s="45">
        <v>5</v>
      </c>
      <c r="N1337" s="7">
        <v>1</v>
      </c>
      <c r="O1337" s="7">
        <v>2</v>
      </c>
      <c r="P1337" s="7">
        <v>51</v>
      </c>
      <c r="Q1337" s="6">
        <f t="shared" si="17"/>
        <v>651</v>
      </c>
      <c r="R1337" s="45">
        <v>651</v>
      </c>
      <c r="S1337" s="6"/>
      <c r="T1337" s="6"/>
      <c r="U1337" s="6"/>
      <c r="V1337" s="53"/>
      <c r="W1337" s="6"/>
      <c r="X1337" s="6"/>
      <c r="Y1337" s="6"/>
      <c r="Z1337" s="6"/>
      <c r="AA1337" s="46"/>
      <c r="AB1337" s="45"/>
      <c r="AC1337" s="6"/>
      <c r="AD1337" s="6"/>
      <c r="AE1337" s="6"/>
      <c r="AF1337" s="6"/>
      <c r="AG1337" s="6"/>
      <c r="AH1337" s="6"/>
      <c r="AI1337" s="6"/>
      <c r="AJ1337" s="6"/>
      <c r="AK1337" s="45"/>
      <c r="AL1337" s="6"/>
      <c r="AM1337" s="6"/>
      <c r="AN1337" s="47"/>
      <c r="AO1337" s="51"/>
      <c r="AP1337" s="6"/>
    </row>
    <row r="1338" spans="1:42" x14ac:dyDescent="0.3">
      <c r="A1338" s="5">
        <v>807</v>
      </c>
      <c r="B1338" s="2" t="s">
        <v>31</v>
      </c>
      <c r="C1338" s="2" t="s">
        <v>385</v>
      </c>
      <c r="D1338" s="2" t="s">
        <v>205</v>
      </c>
      <c r="E1338" s="3">
        <v>3560600196062</v>
      </c>
      <c r="F1338" s="95" t="s">
        <v>2865</v>
      </c>
      <c r="H1338" s="2" t="s">
        <v>32</v>
      </c>
      <c r="I1338" s="2">
        <v>4869</v>
      </c>
      <c r="J1338" s="2" t="s">
        <v>137</v>
      </c>
      <c r="K1338" s="2">
        <v>179</v>
      </c>
      <c r="L1338" s="2">
        <v>474</v>
      </c>
      <c r="M1338" s="28">
        <v>7</v>
      </c>
      <c r="N1338" s="5">
        <v>0</v>
      </c>
      <c r="O1338" s="5">
        <v>1</v>
      </c>
      <c r="P1338" s="5">
        <v>86</v>
      </c>
      <c r="Q1338" s="2">
        <f t="shared" si="17"/>
        <v>186</v>
      </c>
      <c r="R1338" s="28">
        <v>186</v>
      </c>
      <c r="AA1338" s="14"/>
      <c r="AN1338" s="16"/>
      <c r="AO1338" s="4"/>
    </row>
    <row r="1339" spans="1:42" s="48" customFormat="1" x14ac:dyDescent="0.3">
      <c r="A1339" s="7">
        <v>808</v>
      </c>
      <c r="B1339" s="6" t="s">
        <v>31</v>
      </c>
      <c r="C1339" s="6" t="s">
        <v>385</v>
      </c>
      <c r="D1339" s="6" t="s">
        <v>205</v>
      </c>
      <c r="E1339" s="44">
        <v>3560600196062</v>
      </c>
      <c r="F1339" s="98" t="s">
        <v>2865</v>
      </c>
      <c r="G1339" s="98"/>
      <c r="H1339" s="6" t="s">
        <v>32</v>
      </c>
      <c r="I1339" s="6">
        <v>32322</v>
      </c>
      <c r="J1339" s="6" t="s">
        <v>295</v>
      </c>
      <c r="K1339" s="6">
        <v>324</v>
      </c>
      <c r="L1339" s="6">
        <v>2985</v>
      </c>
      <c r="M1339" s="45">
        <v>7</v>
      </c>
      <c r="N1339" s="7">
        <v>3</v>
      </c>
      <c r="O1339" s="7">
        <v>0</v>
      </c>
      <c r="P1339" s="7">
        <v>7</v>
      </c>
      <c r="Q1339" s="6">
        <f t="shared" si="17"/>
        <v>1207</v>
      </c>
      <c r="R1339" s="45">
        <v>1207</v>
      </c>
      <c r="S1339" s="6"/>
      <c r="T1339" s="6"/>
      <c r="U1339" s="6"/>
      <c r="V1339" s="53"/>
      <c r="W1339" s="6"/>
      <c r="X1339" s="6"/>
      <c r="Y1339" s="6"/>
      <c r="Z1339" s="6"/>
      <c r="AA1339" s="46"/>
      <c r="AB1339" s="45"/>
      <c r="AC1339" s="6"/>
      <c r="AD1339" s="6"/>
      <c r="AE1339" s="6"/>
      <c r="AF1339" s="6"/>
      <c r="AG1339" s="6"/>
      <c r="AH1339" s="6"/>
      <c r="AI1339" s="6"/>
      <c r="AJ1339" s="6"/>
      <c r="AK1339" s="45"/>
      <c r="AL1339" s="6"/>
      <c r="AM1339" s="6"/>
      <c r="AN1339" s="47"/>
      <c r="AO1339" s="51"/>
      <c r="AP1339" s="6"/>
    </row>
    <row r="1340" spans="1:42" s="48" customFormat="1" x14ac:dyDescent="0.3">
      <c r="A1340" s="7"/>
      <c r="B1340" s="6"/>
      <c r="C1340" s="6"/>
      <c r="D1340" s="6"/>
      <c r="E1340" s="44"/>
      <c r="F1340" s="98"/>
      <c r="G1340" s="98"/>
      <c r="H1340" s="6" t="s">
        <v>32</v>
      </c>
      <c r="I1340" s="6">
        <v>11976</v>
      </c>
      <c r="J1340" s="6" t="s">
        <v>295</v>
      </c>
      <c r="K1340" s="6">
        <v>88</v>
      </c>
      <c r="L1340" s="6">
        <v>4198</v>
      </c>
      <c r="M1340" s="45">
        <v>7</v>
      </c>
      <c r="N1340" s="7">
        <v>2</v>
      </c>
      <c r="O1340" s="7">
        <v>1</v>
      </c>
      <c r="P1340" s="7">
        <v>61</v>
      </c>
      <c r="Q1340" s="6">
        <f t="shared" si="17"/>
        <v>961</v>
      </c>
      <c r="R1340" s="45">
        <v>961</v>
      </c>
      <c r="S1340" s="6"/>
      <c r="T1340" s="6"/>
      <c r="U1340" s="6"/>
      <c r="V1340" s="53"/>
      <c r="W1340" s="6"/>
      <c r="X1340" s="6"/>
      <c r="Y1340" s="6"/>
      <c r="Z1340" s="6"/>
      <c r="AA1340" s="46"/>
      <c r="AB1340" s="45"/>
      <c r="AC1340" s="6"/>
      <c r="AD1340" s="6"/>
      <c r="AE1340" s="6"/>
      <c r="AF1340" s="6"/>
      <c r="AG1340" s="6"/>
      <c r="AH1340" s="6"/>
      <c r="AI1340" s="6"/>
      <c r="AJ1340" s="6"/>
      <c r="AK1340" s="45"/>
      <c r="AL1340" s="6"/>
      <c r="AM1340" s="6"/>
      <c r="AN1340" s="47"/>
      <c r="AO1340" s="51"/>
      <c r="AP1340" s="6"/>
    </row>
    <row r="1341" spans="1:42" x14ac:dyDescent="0.3">
      <c r="H1341" s="2" t="s">
        <v>32</v>
      </c>
      <c r="I1341" s="2">
        <v>12008</v>
      </c>
      <c r="J1341" s="2" t="s">
        <v>295</v>
      </c>
      <c r="K1341" s="2">
        <v>99</v>
      </c>
      <c r="L1341" s="2">
        <v>1882</v>
      </c>
      <c r="M1341" s="28">
        <v>5</v>
      </c>
      <c r="N1341" s="5">
        <v>2</v>
      </c>
      <c r="O1341" s="5">
        <v>1</v>
      </c>
      <c r="P1341" s="5">
        <v>61</v>
      </c>
      <c r="Q1341" s="2">
        <f t="shared" si="17"/>
        <v>961</v>
      </c>
      <c r="R1341" s="28">
        <v>961</v>
      </c>
      <c r="AA1341" s="14"/>
      <c r="AN1341" s="16"/>
      <c r="AO1341" s="4"/>
    </row>
    <row r="1342" spans="1:42" x14ac:dyDescent="0.3">
      <c r="H1342" s="2" t="s">
        <v>32</v>
      </c>
      <c r="I1342" s="2">
        <v>2292</v>
      </c>
      <c r="J1342" s="2" t="s">
        <v>253</v>
      </c>
      <c r="K1342" s="2">
        <v>239</v>
      </c>
      <c r="L1342" s="2">
        <v>333</v>
      </c>
      <c r="M1342" s="28">
        <v>7</v>
      </c>
      <c r="N1342" s="5">
        <v>0</v>
      </c>
      <c r="O1342" s="5">
        <v>0</v>
      </c>
      <c r="P1342" s="5">
        <v>78</v>
      </c>
      <c r="Q1342" s="2">
        <f t="shared" si="17"/>
        <v>78</v>
      </c>
      <c r="S1342" s="2">
        <v>78</v>
      </c>
      <c r="W1342" s="2">
        <v>129</v>
      </c>
      <c r="X1342" s="2" t="s">
        <v>31</v>
      </c>
      <c r="Y1342" s="2" t="s">
        <v>385</v>
      </c>
      <c r="Z1342" s="2" t="s">
        <v>205</v>
      </c>
      <c r="AA1342" s="14">
        <v>3560600196062</v>
      </c>
      <c r="AB1342" s="28">
        <v>32</v>
      </c>
      <c r="AC1342" s="2" t="s">
        <v>35</v>
      </c>
      <c r="AD1342" s="2" t="s">
        <v>42</v>
      </c>
      <c r="AE1342" s="2" t="s">
        <v>44</v>
      </c>
      <c r="AF1342" s="2" t="s">
        <v>48</v>
      </c>
      <c r="AG1342" s="2">
        <v>13</v>
      </c>
      <c r="AH1342" s="2">
        <v>21</v>
      </c>
      <c r="AI1342" s="2">
        <f>SUM(AG1342*AH1342)</f>
        <v>273</v>
      </c>
      <c r="AK1342" s="28">
        <v>273</v>
      </c>
      <c r="AN1342" s="16" t="s">
        <v>1799</v>
      </c>
      <c r="AO1342" s="4" t="s">
        <v>60</v>
      </c>
    </row>
    <row r="1343" spans="1:42" x14ac:dyDescent="0.3">
      <c r="H1343" s="2" t="s">
        <v>32</v>
      </c>
      <c r="I1343" s="2">
        <v>12009</v>
      </c>
      <c r="J1343" s="2" t="s">
        <v>295</v>
      </c>
      <c r="K1343" s="2">
        <v>98</v>
      </c>
      <c r="L1343" s="2">
        <v>1883</v>
      </c>
      <c r="M1343" s="28">
        <v>7</v>
      </c>
      <c r="N1343" s="5">
        <v>0</v>
      </c>
      <c r="O1343" s="5">
        <v>0</v>
      </c>
      <c r="P1343" s="5">
        <v>99</v>
      </c>
      <c r="Q1343" s="2">
        <f t="shared" si="17"/>
        <v>99</v>
      </c>
      <c r="R1343" s="28">
        <v>99</v>
      </c>
      <c r="AA1343" s="14"/>
      <c r="AN1343" s="16"/>
      <c r="AO1343" s="4"/>
    </row>
    <row r="1344" spans="1:42" x14ac:dyDescent="0.3">
      <c r="A1344" s="5">
        <v>809</v>
      </c>
      <c r="B1344" s="2" t="s">
        <v>63</v>
      </c>
      <c r="C1344" s="2" t="s">
        <v>1073</v>
      </c>
      <c r="D1344" s="2" t="s">
        <v>1074</v>
      </c>
      <c r="E1344" s="3">
        <v>3560600433277</v>
      </c>
      <c r="F1344" s="95" t="s">
        <v>2700</v>
      </c>
      <c r="H1344" s="2" t="s">
        <v>32</v>
      </c>
      <c r="I1344" s="2">
        <v>32279</v>
      </c>
      <c r="J1344" s="2" t="s">
        <v>119</v>
      </c>
      <c r="K1344" s="2">
        <v>205</v>
      </c>
      <c r="L1344" s="2">
        <v>1972</v>
      </c>
      <c r="M1344" s="28">
        <v>5</v>
      </c>
      <c r="N1344" s="5">
        <v>0</v>
      </c>
      <c r="O1344" s="5">
        <v>2</v>
      </c>
      <c r="P1344" s="5">
        <v>72</v>
      </c>
      <c r="Q1344" s="2">
        <f t="shared" si="17"/>
        <v>272</v>
      </c>
      <c r="R1344" s="28">
        <v>272</v>
      </c>
      <c r="AA1344" s="14"/>
      <c r="AN1344" s="16"/>
      <c r="AO1344" s="4"/>
    </row>
    <row r="1345" spans="1:41" x14ac:dyDescent="0.3">
      <c r="H1345" s="2" t="s">
        <v>32</v>
      </c>
      <c r="I1345" s="2">
        <v>32270</v>
      </c>
      <c r="J1345" s="2" t="s">
        <v>119</v>
      </c>
      <c r="K1345" s="2">
        <v>124</v>
      </c>
      <c r="L1345" s="2">
        <v>2963</v>
      </c>
      <c r="M1345" s="28">
        <v>5</v>
      </c>
      <c r="N1345" s="5">
        <v>2</v>
      </c>
      <c r="O1345" s="5">
        <v>0</v>
      </c>
      <c r="P1345" s="5">
        <v>91</v>
      </c>
      <c r="Q1345" s="2">
        <f t="shared" si="17"/>
        <v>891</v>
      </c>
      <c r="R1345" s="28">
        <v>891</v>
      </c>
      <c r="AA1345" s="14"/>
      <c r="AN1345" s="16"/>
      <c r="AO1345" s="4"/>
    </row>
    <row r="1346" spans="1:41" x14ac:dyDescent="0.3">
      <c r="H1346" s="2" t="s">
        <v>32</v>
      </c>
      <c r="I1346" s="2">
        <v>11100</v>
      </c>
      <c r="J1346" s="2" t="s">
        <v>119</v>
      </c>
      <c r="K1346" s="2">
        <v>149</v>
      </c>
      <c r="L1346" s="2">
        <v>4374</v>
      </c>
      <c r="M1346" s="28">
        <v>5</v>
      </c>
      <c r="N1346" s="5">
        <v>15</v>
      </c>
      <c r="O1346" s="5">
        <v>0</v>
      </c>
      <c r="P1346" s="5">
        <v>57</v>
      </c>
      <c r="Q1346" s="2">
        <f t="shared" si="17"/>
        <v>6057</v>
      </c>
      <c r="R1346" s="28">
        <v>6057</v>
      </c>
      <c r="AA1346" s="14"/>
      <c r="AN1346" s="16"/>
      <c r="AO1346" s="4"/>
    </row>
    <row r="1347" spans="1:41" x14ac:dyDescent="0.3">
      <c r="A1347" s="5">
        <v>810</v>
      </c>
      <c r="B1347" s="2" t="s">
        <v>31</v>
      </c>
      <c r="C1347" s="2" t="s">
        <v>1073</v>
      </c>
      <c r="D1347" s="2" t="s">
        <v>1075</v>
      </c>
      <c r="E1347" s="3">
        <v>3560600125891</v>
      </c>
      <c r="F1347" s="95" t="s">
        <v>2643</v>
      </c>
      <c r="H1347" s="2" t="s">
        <v>32</v>
      </c>
      <c r="I1347" s="2">
        <v>16733</v>
      </c>
      <c r="J1347" s="2" t="s">
        <v>748</v>
      </c>
      <c r="K1347" s="2">
        <v>4</v>
      </c>
      <c r="L1347" s="2">
        <v>3296</v>
      </c>
      <c r="M1347" s="28">
        <v>1</v>
      </c>
      <c r="N1347" s="5">
        <v>1</v>
      </c>
      <c r="O1347" s="5">
        <v>3</v>
      </c>
      <c r="P1347" s="5">
        <v>17.3</v>
      </c>
      <c r="Q1347" s="2">
        <f t="shared" si="17"/>
        <v>717.3</v>
      </c>
      <c r="R1347" s="28">
        <v>717.3</v>
      </c>
      <c r="AA1347" s="14"/>
      <c r="AN1347" s="16"/>
      <c r="AO1347" s="4"/>
    </row>
    <row r="1348" spans="1:41" x14ac:dyDescent="0.3">
      <c r="H1348" s="2" t="s">
        <v>32</v>
      </c>
      <c r="I1348" s="2">
        <v>17370</v>
      </c>
      <c r="J1348" s="2" t="s">
        <v>748</v>
      </c>
      <c r="K1348" s="2">
        <v>8</v>
      </c>
      <c r="L1348" s="2">
        <v>1775</v>
      </c>
      <c r="M1348" s="28">
        <v>1</v>
      </c>
      <c r="N1348" s="5">
        <v>3</v>
      </c>
      <c r="O1348" s="5">
        <v>2</v>
      </c>
      <c r="P1348" s="5">
        <v>77</v>
      </c>
      <c r="Q1348" s="2">
        <f t="shared" si="17"/>
        <v>1477</v>
      </c>
      <c r="R1348" s="28">
        <v>1477</v>
      </c>
      <c r="AA1348" s="14"/>
      <c r="AN1348" s="16"/>
      <c r="AO1348" s="4"/>
    </row>
    <row r="1349" spans="1:41" x14ac:dyDescent="0.3">
      <c r="A1349" s="5">
        <v>811</v>
      </c>
      <c r="B1349" s="2" t="s">
        <v>63</v>
      </c>
      <c r="C1349" s="2" t="s">
        <v>1076</v>
      </c>
      <c r="D1349" s="2" t="s">
        <v>198</v>
      </c>
      <c r="E1349" s="3">
        <v>3560600392601</v>
      </c>
      <c r="F1349" s="95" t="s">
        <v>2784</v>
      </c>
      <c r="H1349" s="2" t="s">
        <v>32</v>
      </c>
      <c r="I1349" s="2">
        <v>12591</v>
      </c>
      <c r="K1349" s="2">
        <v>596</v>
      </c>
      <c r="L1349" s="2">
        <v>4761</v>
      </c>
      <c r="M1349" s="28">
        <v>6</v>
      </c>
      <c r="N1349" s="5">
        <v>0</v>
      </c>
      <c r="O1349" s="5">
        <v>2</v>
      </c>
      <c r="P1349" s="5">
        <v>90</v>
      </c>
      <c r="Q1349" s="2">
        <f t="shared" si="17"/>
        <v>290</v>
      </c>
      <c r="R1349" s="28">
        <v>290</v>
      </c>
      <c r="AA1349" s="14"/>
      <c r="AN1349" s="16"/>
      <c r="AO1349" s="4"/>
    </row>
    <row r="1350" spans="1:41" x14ac:dyDescent="0.3">
      <c r="A1350" s="5">
        <v>812</v>
      </c>
      <c r="B1350" s="2" t="s">
        <v>31</v>
      </c>
      <c r="C1350" s="2" t="s">
        <v>1077</v>
      </c>
      <c r="D1350" s="2" t="s">
        <v>205</v>
      </c>
      <c r="F1350" s="95" t="s">
        <v>2865</v>
      </c>
      <c r="H1350" s="2" t="s">
        <v>32</v>
      </c>
      <c r="I1350" s="2">
        <v>11652</v>
      </c>
      <c r="J1350" s="2" t="s">
        <v>115</v>
      </c>
      <c r="K1350" s="2">
        <v>261</v>
      </c>
      <c r="L1350" s="2">
        <v>1096</v>
      </c>
      <c r="M1350" s="28">
        <v>7</v>
      </c>
      <c r="N1350" s="5">
        <v>1</v>
      </c>
      <c r="O1350" s="5">
        <v>2</v>
      </c>
      <c r="P1350" s="5">
        <v>16</v>
      </c>
      <c r="Q1350" s="2">
        <f t="shared" si="17"/>
        <v>616</v>
      </c>
      <c r="R1350" s="28">
        <v>616</v>
      </c>
      <c r="AA1350" s="14"/>
      <c r="AN1350" s="16"/>
      <c r="AO1350" s="4"/>
    </row>
    <row r="1351" spans="1:41" x14ac:dyDescent="0.3">
      <c r="H1351" s="2" t="s">
        <v>32</v>
      </c>
      <c r="I1351" s="2">
        <v>1165</v>
      </c>
      <c r="J1351" s="2" t="s">
        <v>115</v>
      </c>
      <c r="K1351" s="2">
        <v>260</v>
      </c>
      <c r="L1351" s="2">
        <v>1097</v>
      </c>
      <c r="M1351" s="28">
        <v>7</v>
      </c>
      <c r="N1351" s="5">
        <v>1</v>
      </c>
      <c r="O1351" s="5">
        <v>0</v>
      </c>
      <c r="P1351" s="5">
        <v>97</v>
      </c>
      <c r="Q1351" s="2">
        <f t="shared" si="17"/>
        <v>497</v>
      </c>
      <c r="R1351" s="28">
        <v>497</v>
      </c>
      <c r="AA1351" s="14"/>
      <c r="AN1351" s="16"/>
      <c r="AO1351" s="4"/>
    </row>
    <row r="1352" spans="1:41" x14ac:dyDescent="0.3">
      <c r="A1352" s="5">
        <v>813</v>
      </c>
      <c r="B1352" s="2" t="s">
        <v>63</v>
      </c>
      <c r="C1352" s="2" t="s">
        <v>1079</v>
      </c>
      <c r="D1352" s="2" t="s">
        <v>199</v>
      </c>
      <c r="E1352" s="3">
        <v>3560600149901</v>
      </c>
      <c r="F1352" s="95" t="s">
        <v>2303</v>
      </c>
      <c r="H1352" s="2" t="s">
        <v>32</v>
      </c>
      <c r="I1352" s="2">
        <v>2039</v>
      </c>
      <c r="J1352" s="2" t="s">
        <v>98</v>
      </c>
      <c r="K1352" s="2">
        <v>27</v>
      </c>
      <c r="L1352" s="2">
        <v>142</v>
      </c>
      <c r="M1352" s="28">
        <v>3</v>
      </c>
      <c r="N1352" s="5">
        <v>0</v>
      </c>
      <c r="O1352" s="5">
        <v>1</v>
      </c>
      <c r="P1352" s="5">
        <v>29</v>
      </c>
      <c r="Q1352" s="2">
        <f t="shared" si="17"/>
        <v>129</v>
      </c>
      <c r="S1352" s="2">
        <v>129</v>
      </c>
      <c r="W1352" s="2">
        <v>130</v>
      </c>
      <c r="X1352" s="2" t="s">
        <v>63</v>
      </c>
      <c r="Y1352" s="2" t="s">
        <v>1079</v>
      </c>
      <c r="Z1352" s="2" t="s">
        <v>199</v>
      </c>
      <c r="AA1352" s="14">
        <v>3560600149901</v>
      </c>
      <c r="AB1352" s="28">
        <v>146</v>
      </c>
      <c r="AC1352" s="2" t="s">
        <v>35</v>
      </c>
      <c r="AD1352" s="2" t="s">
        <v>42</v>
      </c>
      <c r="AE1352" s="2" t="s">
        <v>44</v>
      </c>
      <c r="AF1352" s="2" t="s">
        <v>48</v>
      </c>
      <c r="AG1352" s="2">
        <v>13</v>
      </c>
      <c r="AH1352" s="2">
        <v>15</v>
      </c>
      <c r="AI1352" s="2">
        <f>SUM(AG1352*AH1352)</f>
        <v>195</v>
      </c>
      <c r="AK1352" s="28">
        <v>195</v>
      </c>
      <c r="AN1352" s="16" t="s">
        <v>1743</v>
      </c>
      <c r="AO1352" s="4" t="s">
        <v>60</v>
      </c>
    </row>
    <row r="1353" spans="1:41" x14ac:dyDescent="0.3">
      <c r="A1353" s="5">
        <v>814</v>
      </c>
      <c r="B1353" s="2" t="s">
        <v>63</v>
      </c>
      <c r="C1353" s="2" t="s">
        <v>1080</v>
      </c>
      <c r="D1353" s="2" t="s">
        <v>1081</v>
      </c>
      <c r="E1353" s="3">
        <v>3560600401120</v>
      </c>
      <c r="F1353" s="95" t="s">
        <v>2156</v>
      </c>
      <c r="H1353" s="2" t="s">
        <v>32</v>
      </c>
      <c r="I1353" s="2">
        <v>34285</v>
      </c>
      <c r="J1353" s="2" t="s">
        <v>117</v>
      </c>
      <c r="K1353" s="2">
        <v>25</v>
      </c>
      <c r="L1353" s="2">
        <v>3577</v>
      </c>
      <c r="M1353" s="28">
        <v>2</v>
      </c>
      <c r="N1353" s="5">
        <v>10</v>
      </c>
      <c r="O1353" s="5">
        <v>2</v>
      </c>
      <c r="P1353" s="5">
        <v>49</v>
      </c>
      <c r="Q1353" s="2">
        <f t="shared" si="17"/>
        <v>4249</v>
      </c>
      <c r="R1353" s="28">
        <v>4249</v>
      </c>
      <c r="AA1353" s="14"/>
      <c r="AN1353" s="16"/>
      <c r="AO1353" s="4"/>
    </row>
    <row r="1354" spans="1:41" x14ac:dyDescent="0.3">
      <c r="H1354" s="2" t="s">
        <v>32</v>
      </c>
      <c r="I1354" s="2">
        <v>35556</v>
      </c>
      <c r="J1354" s="2" t="s">
        <v>117</v>
      </c>
      <c r="K1354" s="2">
        <v>49</v>
      </c>
      <c r="L1354" s="2">
        <v>3764</v>
      </c>
      <c r="M1354" s="28">
        <v>2</v>
      </c>
      <c r="N1354" s="5">
        <v>1</v>
      </c>
      <c r="O1354" s="5">
        <v>1</v>
      </c>
      <c r="P1354" s="5">
        <v>37</v>
      </c>
      <c r="Q1354" s="2">
        <f t="shared" si="17"/>
        <v>537</v>
      </c>
      <c r="R1354" s="28">
        <v>537</v>
      </c>
      <c r="AA1354" s="14"/>
      <c r="AN1354" s="16"/>
      <c r="AO1354" s="4"/>
    </row>
    <row r="1355" spans="1:41" x14ac:dyDescent="0.3">
      <c r="A1355" s="5">
        <v>815</v>
      </c>
      <c r="B1355" s="2" t="s">
        <v>63</v>
      </c>
      <c r="C1355" s="2" t="s">
        <v>1082</v>
      </c>
      <c r="D1355" s="2" t="s">
        <v>1083</v>
      </c>
      <c r="E1355" s="3">
        <v>3560600400409</v>
      </c>
      <c r="F1355" s="95" t="s">
        <v>2483</v>
      </c>
      <c r="H1355" s="2" t="s">
        <v>32</v>
      </c>
      <c r="I1355" s="2">
        <v>34157</v>
      </c>
      <c r="J1355" s="2" t="s">
        <v>119</v>
      </c>
      <c r="K1355" s="2">
        <v>340</v>
      </c>
      <c r="L1355" s="2">
        <v>3473</v>
      </c>
      <c r="M1355" s="28">
        <v>4</v>
      </c>
      <c r="N1355" s="5">
        <v>2</v>
      </c>
      <c r="O1355" s="5">
        <v>1</v>
      </c>
      <c r="P1355" s="5">
        <v>9</v>
      </c>
      <c r="Q1355" s="2">
        <f t="shared" si="17"/>
        <v>909</v>
      </c>
      <c r="R1355" s="28">
        <v>909</v>
      </c>
      <c r="AA1355" s="14"/>
      <c r="AN1355" s="16"/>
      <c r="AO1355" s="4"/>
    </row>
    <row r="1356" spans="1:41" x14ac:dyDescent="0.3">
      <c r="H1356" s="2" t="s">
        <v>32</v>
      </c>
      <c r="I1356" s="2">
        <v>12601</v>
      </c>
      <c r="J1356" s="2" t="s">
        <v>115</v>
      </c>
      <c r="K1356" s="2">
        <v>587</v>
      </c>
      <c r="L1356" s="2">
        <v>4771</v>
      </c>
      <c r="M1356" s="28">
        <v>4</v>
      </c>
      <c r="N1356" s="5">
        <v>1</v>
      </c>
      <c r="O1356" s="5">
        <v>3</v>
      </c>
      <c r="P1356" s="5">
        <v>45</v>
      </c>
      <c r="Q1356" s="2">
        <f t="shared" si="17"/>
        <v>745</v>
      </c>
      <c r="R1356" s="28">
        <v>745</v>
      </c>
      <c r="AA1356" s="14"/>
      <c r="AN1356" s="16"/>
      <c r="AO1356" s="4"/>
    </row>
    <row r="1357" spans="1:41" x14ac:dyDescent="0.3">
      <c r="H1357" s="2" t="s">
        <v>32</v>
      </c>
      <c r="I1357" s="2">
        <v>12598</v>
      </c>
      <c r="J1357" s="2" t="s">
        <v>115</v>
      </c>
      <c r="K1357" s="2">
        <v>589</v>
      </c>
      <c r="L1357" s="2">
        <v>4768</v>
      </c>
      <c r="M1357" s="28">
        <v>4</v>
      </c>
      <c r="N1357" s="5">
        <v>2</v>
      </c>
      <c r="O1357" s="5">
        <v>1</v>
      </c>
      <c r="P1357" s="5">
        <v>22</v>
      </c>
      <c r="Q1357" s="2">
        <f t="shared" si="17"/>
        <v>922</v>
      </c>
      <c r="R1357" s="28">
        <v>922</v>
      </c>
      <c r="AA1357" s="14"/>
      <c r="AN1357" s="16"/>
      <c r="AO1357" s="4"/>
    </row>
    <row r="1358" spans="1:41" x14ac:dyDescent="0.3">
      <c r="H1358" s="2" t="s">
        <v>32</v>
      </c>
      <c r="I1358" s="2">
        <v>17552</v>
      </c>
      <c r="J1358" s="2" t="s">
        <v>241</v>
      </c>
      <c r="K1358" s="2">
        <v>75</v>
      </c>
      <c r="L1358" s="2">
        <v>1808</v>
      </c>
      <c r="M1358" s="28">
        <v>4</v>
      </c>
      <c r="N1358" s="5">
        <v>3</v>
      </c>
      <c r="O1358" s="5">
        <v>2</v>
      </c>
      <c r="P1358" s="5">
        <v>77</v>
      </c>
      <c r="Q1358" s="2">
        <f t="shared" si="17"/>
        <v>1477</v>
      </c>
      <c r="R1358" s="28">
        <v>1477</v>
      </c>
      <c r="AA1358" s="14"/>
      <c r="AN1358" s="16"/>
      <c r="AO1358" s="4"/>
    </row>
    <row r="1359" spans="1:41" x14ac:dyDescent="0.3">
      <c r="H1359" s="2" t="s">
        <v>32</v>
      </c>
      <c r="I1359" s="2">
        <v>10545</v>
      </c>
      <c r="J1359" s="2" t="s">
        <v>109</v>
      </c>
      <c r="K1359" s="2">
        <v>830</v>
      </c>
      <c r="L1359" s="2">
        <v>929</v>
      </c>
      <c r="M1359" s="28">
        <v>4</v>
      </c>
      <c r="N1359" s="5">
        <v>4</v>
      </c>
      <c r="O1359" s="5">
        <v>1</v>
      </c>
      <c r="P1359" s="5">
        <v>94</v>
      </c>
      <c r="Q1359" s="2">
        <f t="shared" si="17"/>
        <v>1794</v>
      </c>
      <c r="R1359" s="28">
        <v>1794</v>
      </c>
      <c r="AA1359" s="14"/>
      <c r="AN1359" s="16"/>
      <c r="AO1359" s="4"/>
    </row>
    <row r="1360" spans="1:41" x14ac:dyDescent="0.3">
      <c r="H1360" s="2" t="s">
        <v>32</v>
      </c>
      <c r="I1360" s="2">
        <v>10546</v>
      </c>
      <c r="J1360" s="2" t="s">
        <v>109</v>
      </c>
      <c r="K1360" s="2">
        <v>831</v>
      </c>
      <c r="L1360" s="2">
        <v>930</v>
      </c>
      <c r="M1360" s="28">
        <v>4</v>
      </c>
      <c r="N1360" s="5">
        <v>1</v>
      </c>
      <c r="O1360" s="5">
        <v>2</v>
      </c>
      <c r="P1360" s="5">
        <v>52</v>
      </c>
      <c r="Q1360" s="2">
        <f t="shared" si="17"/>
        <v>652</v>
      </c>
      <c r="R1360" s="28">
        <v>652</v>
      </c>
      <c r="AA1360" s="14"/>
      <c r="AN1360" s="16"/>
      <c r="AO1360" s="4"/>
    </row>
    <row r="1361" spans="1:41" x14ac:dyDescent="0.3">
      <c r="A1361" s="5">
        <v>816</v>
      </c>
      <c r="B1361" s="2" t="s">
        <v>63</v>
      </c>
      <c r="C1361" s="2" t="s">
        <v>1082</v>
      </c>
      <c r="D1361" s="2" t="s">
        <v>183</v>
      </c>
      <c r="E1361" s="3">
        <v>3560600199509</v>
      </c>
      <c r="F1361" s="95" t="s">
        <v>3123</v>
      </c>
      <c r="H1361" s="2" t="s">
        <v>32</v>
      </c>
      <c r="I1361" s="2">
        <v>24849</v>
      </c>
      <c r="J1361" s="2" t="s">
        <v>115</v>
      </c>
      <c r="K1361" s="2">
        <v>16</v>
      </c>
      <c r="L1361" s="2">
        <v>2279</v>
      </c>
      <c r="M1361" s="28">
        <v>7</v>
      </c>
      <c r="N1361" s="5">
        <v>3</v>
      </c>
      <c r="O1361" s="5">
        <v>0</v>
      </c>
      <c r="P1361" s="5">
        <v>7</v>
      </c>
      <c r="Q1361" s="2">
        <f t="shared" si="17"/>
        <v>1207</v>
      </c>
      <c r="R1361" s="28">
        <v>1207</v>
      </c>
      <c r="AA1361" s="14"/>
      <c r="AN1361" s="16"/>
      <c r="AO1361" s="4"/>
    </row>
    <row r="1362" spans="1:41" x14ac:dyDescent="0.3">
      <c r="H1362" s="2" t="s">
        <v>32</v>
      </c>
      <c r="I1362" s="2">
        <v>15656</v>
      </c>
      <c r="J1362" s="2" t="s">
        <v>295</v>
      </c>
      <c r="K1362" s="2">
        <v>131</v>
      </c>
      <c r="L1362" s="2">
        <v>3565</v>
      </c>
      <c r="M1362" s="28">
        <v>7</v>
      </c>
      <c r="N1362" s="5">
        <v>12</v>
      </c>
      <c r="O1362" s="5">
        <v>1</v>
      </c>
      <c r="P1362" s="5">
        <v>25</v>
      </c>
      <c r="Q1362" s="2">
        <f t="shared" si="17"/>
        <v>4925</v>
      </c>
      <c r="R1362" s="28">
        <v>4925</v>
      </c>
      <c r="AA1362" s="14"/>
      <c r="AN1362" s="16"/>
      <c r="AO1362" s="4"/>
    </row>
    <row r="1363" spans="1:41" x14ac:dyDescent="0.3">
      <c r="A1363" s="5">
        <v>817</v>
      </c>
      <c r="B1363" s="2" t="s">
        <v>63</v>
      </c>
      <c r="C1363" s="2" t="s">
        <v>1082</v>
      </c>
      <c r="D1363" s="2" t="s">
        <v>240</v>
      </c>
      <c r="E1363" s="3">
        <v>3560600392406</v>
      </c>
      <c r="F1363" s="95" t="s">
        <v>3124</v>
      </c>
      <c r="H1363" s="2" t="s">
        <v>32</v>
      </c>
      <c r="I1363" s="2">
        <v>16037</v>
      </c>
      <c r="J1363" s="2" t="s">
        <v>98</v>
      </c>
      <c r="K1363" s="2">
        <v>681</v>
      </c>
      <c r="L1363" s="2">
        <v>1486</v>
      </c>
      <c r="M1363" s="28">
        <v>3</v>
      </c>
      <c r="N1363" s="5">
        <v>0</v>
      </c>
      <c r="O1363" s="5">
        <v>0</v>
      </c>
      <c r="P1363" s="5">
        <v>78</v>
      </c>
      <c r="Q1363" s="2">
        <f t="shared" si="17"/>
        <v>78</v>
      </c>
      <c r="R1363" s="28">
        <v>78</v>
      </c>
      <c r="AA1363" s="14"/>
      <c r="AN1363" s="16"/>
      <c r="AO1363" s="4"/>
    </row>
    <row r="1364" spans="1:41" x14ac:dyDescent="0.3">
      <c r="A1364" s="5">
        <v>818</v>
      </c>
      <c r="B1364" s="2" t="s">
        <v>63</v>
      </c>
      <c r="C1364" s="2" t="s">
        <v>1084</v>
      </c>
      <c r="D1364" s="2" t="s">
        <v>285</v>
      </c>
      <c r="E1364" s="3">
        <v>3560600142639</v>
      </c>
      <c r="F1364" s="95" t="s">
        <v>2702</v>
      </c>
      <c r="H1364" s="2" t="s">
        <v>32</v>
      </c>
      <c r="I1364" s="2">
        <v>30202</v>
      </c>
      <c r="J1364" s="2" t="s">
        <v>93</v>
      </c>
      <c r="K1364" s="2">
        <v>376</v>
      </c>
      <c r="L1364" s="2">
        <v>2597</v>
      </c>
      <c r="M1364" s="28">
        <v>5</v>
      </c>
      <c r="N1364" s="5">
        <v>2</v>
      </c>
      <c r="O1364" s="5">
        <v>2</v>
      </c>
      <c r="P1364" s="5">
        <v>75</v>
      </c>
      <c r="Q1364" s="2">
        <f t="shared" si="17"/>
        <v>1075</v>
      </c>
      <c r="R1364" s="28">
        <v>1075</v>
      </c>
      <c r="AA1364" s="14"/>
      <c r="AN1364" s="16"/>
      <c r="AO1364" s="4"/>
    </row>
    <row r="1365" spans="1:41" x14ac:dyDescent="0.3">
      <c r="H1365" s="2" t="s">
        <v>32</v>
      </c>
      <c r="I1365" s="2">
        <v>24969</v>
      </c>
      <c r="J1365" s="2" t="s">
        <v>93</v>
      </c>
      <c r="K1365" s="2">
        <v>152</v>
      </c>
      <c r="L1365" s="2">
        <v>2399</v>
      </c>
      <c r="M1365" s="28">
        <v>5</v>
      </c>
      <c r="N1365" s="5">
        <v>3</v>
      </c>
      <c r="O1365" s="5">
        <v>3</v>
      </c>
      <c r="P1365" s="5">
        <v>64</v>
      </c>
      <c r="Q1365" s="2">
        <f t="shared" si="17"/>
        <v>1564</v>
      </c>
      <c r="R1365" s="28">
        <v>1564</v>
      </c>
      <c r="AA1365" s="14"/>
      <c r="AN1365" s="16"/>
      <c r="AO1365" s="4"/>
    </row>
    <row r="1366" spans="1:41" x14ac:dyDescent="0.3">
      <c r="H1366" s="2" t="s">
        <v>32</v>
      </c>
      <c r="I1366" s="2">
        <v>24970</v>
      </c>
      <c r="J1366" s="2" t="s">
        <v>93</v>
      </c>
      <c r="K1366" s="2">
        <v>153</v>
      </c>
      <c r="L1366" s="2">
        <v>2400</v>
      </c>
      <c r="M1366" s="28">
        <v>5</v>
      </c>
      <c r="N1366" s="5">
        <v>0</v>
      </c>
      <c r="O1366" s="5">
        <v>2</v>
      </c>
      <c r="P1366" s="5">
        <v>99</v>
      </c>
      <c r="Q1366" s="2">
        <f t="shared" si="17"/>
        <v>299</v>
      </c>
      <c r="R1366" s="28">
        <v>299</v>
      </c>
      <c r="AA1366" s="14"/>
      <c r="AN1366" s="16"/>
      <c r="AO1366" s="4"/>
    </row>
    <row r="1367" spans="1:41" x14ac:dyDescent="0.3">
      <c r="H1367" s="2" t="s">
        <v>32</v>
      </c>
      <c r="I1367" s="2">
        <v>24978</v>
      </c>
      <c r="J1367" s="2" t="s">
        <v>93</v>
      </c>
      <c r="K1367" s="2">
        <v>148</v>
      </c>
      <c r="L1367" s="2">
        <v>2408</v>
      </c>
      <c r="M1367" s="28">
        <v>5</v>
      </c>
      <c r="N1367" s="5">
        <v>0</v>
      </c>
      <c r="O1367" s="5">
        <v>2</v>
      </c>
      <c r="P1367" s="5">
        <v>44</v>
      </c>
      <c r="Q1367" s="2">
        <f t="shared" si="17"/>
        <v>244</v>
      </c>
      <c r="R1367" s="28">
        <v>244</v>
      </c>
      <c r="AA1367" s="14"/>
      <c r="AN1367" s="16"/>
      <c r="AO1367" s="4"/>
    </row>
    <row r="1368" spans="1:41" x14ac:dyDescent="0.3">
      <c r="H1368" s="2" t="s">
        <v>32</v>
      </c>
      <c r="I1368" s="2">
        <v>13234</v>
      </c>
      <c r="J1368" s="2" t="s">
        <v>93</v>
      </c>
      <c r="K1368" s="2">
        <v>27</v>
      </c>
      <c r="L1368" s="2">
        <v>1174</v>
      </c>
      <c r="M1368" s="28">
        <v>5</v>
      </c>
      <c r="N1368" s="5">
        <v>3</v>
      </c>
      <c r="O1368" s="5">
        <v>1</v>
      </c>
      <c r="P1368" s="5">
        <v>40</v>
      </c>
      <c r="Q1368" s="2">
        <f t="shared" si="17"/>
        <v>1340</v>
      </c>
      <c r="R1368" s="28">
        <v>1340</v>
      </c>
      <c r="AA1368" s="14"/>
      <c r="AN1368" s="16"/>
      <c r="AO1368" s="4"/>
    </row>
    <row r="1369" spans="1:41" x14ac:dyDescent="0.3">
      <c r="A1369" s="5">
        <v>819</v>
      </c>
      <c r="B1369" s="2" t="s">
        <v>31</v>
      </c>
      <c r="C1369" s="2" t="s">
        <v>1084</v>
      </c>
      <c r="D1369" s="2" t="s">
        <v>183</v>
      </c>
      <c r="E1369" s="3">
        <v>3560600394581</v>
      </c>
      <c r="F1369" s="95" t="s">
        <v>2345</v>
      </c>
      <c r="H1369" s="2" t="s">
        <v>32</v>
      </c>
      <c r="I1369" s="2">
        <v>16076</v>
      </c>
      <c r="J1369" s="2" t="s">
        <v>115</v>
      </c>
      <c r="K1369" s="2">
        <v>686</v>
      </c>
      <c r="L1369" s="2">
        <v>1498</v>
      </c>
      <c r="M1369" s="28">
        <v>3</v>
      </c>
      <c r="N1369" s="5">
        <v>0</v>
      </c>
      <c r="O1369" s="5">
        <v>3</v>
      </c>
      <c r="P1369" s="5">
        <v>16.5</v>
      </c>
      <c r="Q1369" s="2">
        <f t="shared" si="17"/>
        <v>316.5</v>
      </c>
      <c r="R1369" s="28">
        <v>316.5</v>
      </c>
      <c r="AA1369" s="14"/>
      <c r="AN1369" s="16"/>
      <c r="AO1369" s="4"/>
    </row>
    <row r="1370" spans="1:41" x14ac:dyDescent="0.3">
      <c r="A1370" s="5">
        <v>820</v>
      </c>
      <c r="B1370" s="2" t="s">
        <v>31</v>
      </c>
      <c r="C1370" s="2" t="s">
        <v>1084</v>
      </c>
      <c r="D1370" s="2" t="s">
        <v>467</v>
      </c>
      <c r="E1370" s="3">
        <v>3560600196224</v>
      </c>
      <c r="F1370" s="95" t="s">
        <v>3125</v>
      </c>
      <c r="H1370" s="2" t="s">
        <v>32</v>
      </c>
      <c r="I1370" s="2">
        <v>2281</v>
      </c>
      <c r="J1370" s="2" t="s">
        <v>137</v>
      </c>
      <c r="K1370" s="2">
        <v>172</v>
      </c>
      <c r="L1370" s="2" t="s">
        <v>115</v>
      </c>
      <c r="M1370" s="28">
        <v>7</v>
      </c>
      <c r="N1370" s="5">
        <v>1</v>
      </c>
      <c r="O1370" s="5">
        <v>0</v>
      </c>
      <c r="P1370" s="5">
        <v>20</v>
      </c>
      <c r="Q1370" s="2">
        <f t="shared" si="17"/>
        <v>420</v>
      </c>
      <c r="S1370" s="2">
        <v>420</v>
      </c>
      <c r="W1370" s="2">
        <v>131</v>
      </c>
      <c r="X1370" s="2" t="s">
        <v>31</v>
      </c>
      <c r="Y1370" s="2" t="s">
        <v>324</v>
      </c>
      <c r="Z1370" s="2" t="s">
        <v>467</v>
      </c>
      <c r="AA1370" s="14">
        <v>3560600196267</v>
      </c>
      <c r="AB1370" s="28">
        <v>34</v>
      </c>
      <c r="AC1370" s="2" t="s">
        <v>35</v>
      </c>
      <c r="AD1370" s="2" t="s">
        <v>43</v>
      </c>
      <c r="AE1370" s="2" t="s">
        <v>44</v>
      </c>
      <c r="AF1370" s="2" t="s">
        <v>48</v>
      </c>
      <c r="AG1370" s="2">
        <v>15</v>
      </c>
      <c r="AH1370" s="2">
        <v>26.5</v>
      </c>
      <c r="AI1370" s="2">
        <f>SUM(AG1370*AH1370)</f>
        <v>397.5</v>
      </c>
      <c r="AK1370" s="28">
        <v>397.5</v>
      </c>
      <c r="AN1370" s="16" t="s">
        <v>1771</v>
      </c>
      <c r="AO1370" s="4" t="s">
        <v>61</v>
      </c>
    </row>
    <row r="1371" spans="1:41" x14ac:dyDescent="0.3">
      <c r="H1371" s="2" t="s">
        <v>32</v>
      </c>
      <c r="I1371" s="2">
        <v>12916</v>
      </c>
      <c r="J1371" s="2" t="s">
        <v>115</v>
      </c>
      <c r="K1371" s="2">
        <v>382</v>
      </c>
      <c r="L1371" s="2">
        <v>2245</v>
      </c>
      <c r="N1371" s="5">
        <v>6</v>
      </c>
      <c r="O1371" s="5">
        <v>1</v>
      </c>
      <c r="P1371" s="5">
        <v>43</v>
      </c>
      <c r="Q1371" s="2">
        <f t="shared" si="17"/>
        <v>2543</v>
      </c>
      <c r="R1371" s="28">
        <v>2543</v>
      </c>
      <c r="AA1371" s="14"/>
      <c r="AN1371" s="16"/>
      <c r="AO1371" s="4"/>
    </row>
    <row r="1372" spans="1:41" x14ac:dyDescent="0.3">
      <c r="H1372" s="2" t="s">
        <v>32</v>
      </c>
      <c r="I1372" s="2">
        <v>11665</v>
      </c>
      <c r="J1372" s="2" t="s">
        <v>115</v>
      </c>
      <c r="K1372" s="2">
        <v>364</v>
      </c>
      <c r="L1372" s="2">
        <v>1109</v>
      </c>
      <c r="M1372" s="28">
        <v>7</v>
      </c>
      <c r="N1372" s="5">
        <v>2</v>
      </c>
      <c r="O1372" s="5">
        <v>3</v>
      </c>
      <c r="P1372" s="5">
        <v>84</v>
      </c>
      <c r="Q1372" s="2">
        <f t="shared" si="17"/>
        <v>1184</v>
      </c>
      <c r="R1372" s="28">
        <v>1184</v>
      </c>
      <c r="AA1372" s="14"/>
      <c r="AN1372" s="16"/>
      <c r="AO1372" s="4"/>
    </row>
    <row r="1373" spans="1:41" x14ac:dyDescent="0.3">
      <c r="A1373" s="5">
        <v>821</v>
      </c>
      <c r="B1373" s="2" t="s">
        <v>63</v>
      </c>
      <c r="C1373" s="2" t="s">
        <v>1084</v>
      </c>
      <c r="D1373" s="2" t="s">
        <v>467</v>
      </c>
      <c r="E1373" s="3">
        <v>3560600196224</v>
      </c>
      <c r="F1373" s="95" t="s">
        <v>3125</v>
      </c>
      <c r="H1373" s="2" t="s">
        <v>32</v>
      </c>
      <c r="I1373" s="2">
        <v>13391</v>
      </c>
      <c r="J1373" s="2" t="s">
        <v>901</v>
      </c>
      <c r="K1373" s="2">
        <v>287</v>
      </c>
      <c r="L1373" s="2">
        <v>2447</v>
      </c>
      <c r="M1373" s="28">
        <v>5</v>
      </c>
      <c r="N1373" s="5">
        <v>0</v>
      </c>
      <c r="O1373" s="5">
        <v>3</v>
      </c>
      <c r="P1373" s="5">
        <v>5</v>
      </c>
      <c r="Q1373" s="2">
        <f t="shared" si="17"/>
        <v>305</v>
      </c>
      <c r="R1373" s="28">
        <v>305</v>
      </c>
      <c r="AA1373" s="14"/>
      <c r="AN1373" s="16"/>
      <c r="AO1373" s="4"/>
    </row>
    <row r="1374" spans="1:41" x14ac:dyDescent="0.3">
      <c r="H1374" s="2" t="s">
        <v>32</v>
      </c>
      <c r="I1374" s="2">
        <v>12015</v>
      </c>
      <c r="J1374" s="2" t="s">
        <v>295</v>
      </c>
      <c r="K1374" s="2">
        <v>128</v>
      </c>
      <c r="L1374" s="2">
        <v>1887</v>
      </c>
      <c r="M1374" s="28">
        <v>5</v>
      </c>
      <c r="N1374" s="5">
        <v>4</v>
      </c>
      <c r="O1374" s="5">
        <v>1</v>
      </c>
      <c r="P1374" s="5">
        <v>30</v>
      </c>
      <c r="Q1374" s="2">
        <f t="shared" si="17"/>
        <v>1730</v>
      </c>
      <c r="R1374" s="28">
        <v>1730</v>
      </c>
      <c r="AA1374" s="14"/>
      <c r="AN1374" s="16"/>
      <c r="AO1374" s="4"/>
    </row>
    <row r="1375" spans="1:41" x14ac:dyDescent="0.3">
      <c r="H1375" s="2" t="s">
        <v>32</v>
      </c>
      <c r="I1375" s="2">
        <v>12016</v>
      </c>
      <c r="J1375" s="2" t="s">
        <v>295</v>
      </c>
      <c r="K1375" s="2">
        <v>129</v>
      </c>
      <c r="L1375" s="2">
        <v>1870</v>
      </c>
      <c r="M1375" s="28">
        <v>5</v>
      </c>
      <c r="N1375" s="5">
        <v>2</v>
      </c>
      <c r="O1375" s="5">
        <v>0</v>
      </c>
      <c r="P1375" s="5">
        <v>58</v>
      </c>
      <c r="Q1375" s="2">
        <f t="shared" si="17"/>
        <v>858</v>
      </c>
      <c r="R1375" s="28">
        <v>858</v>
      </c>
      <c r="AA1375" s="14"/>
      <c r="AN1375" s="16"/>
      <c r="AO1375" s="4"/>
    </row>
    <row r="1376" spans="1:41" x14ac:dyDescent="0.3">
      <c r="H1376" s="2" t="s">
        <v>32</v>
      </c>
      <c r="I1376" s="2">
        <v>11974</v>
      </c>
      <c r="J1376" s="2" t="s">
        <v>295</v>
      </c>
      <c r="K1376" s="2">
        <v>95</v>
      </c>
      <c r="L1376" s="2">
        <v>1848</v>
      </c>
      <c r="M1376" s="28">
        <v>5</v>
      </c>
      <c r="N1376" s="5">
        <v>0</v>
      </c>
      <c r="O1376" s="5">
        <v>0</v>
      </c>
      <c r="P1376" s="5">
        <v>0</v>
      </c>
      <c r="Q1376" s="2">
        <f t="shared" si="17"/>
        <v>0</v>
      </c>
      <c r="R1376" s="28">
        <v>0</v>
      </c>
      <c r="AA1376" s="14"/>
      <c r="AN1376" s="16"/>
      <c r="AO1376" s="4"/>
    </row>
    <row r="1377" spans="1:41" x14ac:dyDescent="0.3">
      <c r="A1377" s="5">
        <v>822</v>
      </c>
      <c r="B1377" s="2" t="s">
        <v>63</v>
      </c>
      <c r="C1377" s="2" t="s">
        <v>1084</v>
      </c>
      <c r="D1377" s="2" t="s">
        <v>100</v>
      </c>
      <c r="E1377" s="3">
        <v>3560600149561</v>
      </c>
      <c r="F1377" s="95" t="s">
        <v>2435</v>
      </c>
      <c r="H1377" s="2" t="s">
        <v>32</v>
      </c>
      <c r="I1377" s="2">
        <v>2085</v>
      </c>
      <c r="J1377" s="2" t="s">
        <v>98</v>
      </c>
      <c r="K1377" s="2">
        <v>80</v>
      </c>
      <c r="L1377" s="2">
        <v>177</v>
      </c>
      <c r="M1377" s="28">
        <v>3</v>
      </c>
      <c r="N1377" s="5">
        <v>0</v>
      </c>
      <c r="O1377" s="5">
        <v>0</v>
      </c>
      <c r="P1377" s="5">
        <v>60.1</v>
      </c>
      <c r="Q1377" s="2">
        <f t="shared" si="17"/>
        <v>60.1</v>
      </c>
      <c r="R1377" s="28" t="s">
        <v>1767</v>
      </c>
      <c r="AA1377" s="14"/>
      <c r="AN1377" s="16"/>
      <c r="AO1377" s="4"/>
    </row>
    <row r="1378" spans="1:41" x14ac:dyDescent="0.3">
      <c r="A1378" s="5">
        <v>823</v>
      </c>
      <c r="B1378" s="2" t="s">
        <v>64</v>
      </c>
      <c r="C1378" s="2" t="s">
        <v>1085</v>
      </c>
      <c r="D1378" s="2" t="s">
        <v>100</v>
      </c>
      <c r="E1378" s="3">
        <v>3560600149579</v>
      </c>
      <c r="F1378" s="95" t="s">
        <v>2348</v>
      </c>
      <c r="H1378" s="2" t="s">
        <v>32</v>
      </c>
      <c r="I1378" s="2">
        <v>12527</v>
      </c>
      <c r="J1378" s="2" t="s">
        <v>115</v>
      </c>
      <c r="K1378" s="2">
        <v>598</v>
      </c>
      <c r="L1378" s="2">
        <v>4697</v>
      </c>
      <c r="M1378" s="28">
        <v>6</v>
      </c>
      <c r="N1378" s="5">
        <v>1</v>
      </c>
      <c r="O1378" s="5">
        <v>3</v>
      </c>
      <c r="P1378" s="5">
        <v>82</v>
      </c>
      <c r="Q1378" s="2">
        <f t="shared" si="17"/>
        <v>782</v>
      </c>
      <c r="R1378" s="28">
        <v>782</v>
      </c>
      <c r="AA1378" s="14"/>
      <c r="AN1378" s="16"/>
      <c r="AO1378" s="4"/>
    </row>
    <row r="1379" spans="1:41" x14ac:dyDescent="0.3">
      <c r="A1379" s="5">
        <v>824</v>
      </c>
      <c r="B1379" s="2" t="s">
        <v>31</v>
      </c>
      <c r="C1379" s="2" t="s">
        <v>1086</v>
      </c>
      <c r="D1379" s="2" t="s">
        <v>380</v>
      </c>
      <c r="E1379" s="3">
        <v>3560600138330</v>
      </c>
      <c r="F1379" s="95" t="s">
        <v>3126</v>
      </c>
      <c r="H1379" s="2" t="s">
        <v>32</v>
      </c>
      <c r="I1379" s="2">
        <v>16644</v>
      </c>
      <c r="J1379" s="2" t="s">
        <v>569</v>
      </c>
      <c r="K1379" s="2">
        <v>2</v>
      </c>
      <c r="L1379" s="2">
        <v>1625</v>
      </c>
      <c r="M1379" s="28">
        <v>2</v>
      </c>
      <c r="N1379" s="5">
        <v>0</v>
      </c>
      <c r="O1379" s="5">
        <v>0</v>
      </c>
      <c r="P1379" s="5">
        <v>56</v>
      </c>
      <c r="Q1379" s="2">
        <f t="shared" si="17"/>
        <v>56</v>
      </c>
      <c r="R1379" s="28">
        <v>56</v>
      </c>
      <c r="AA1379" s="14"/>
      <c r="AN1379" s="16"/>
      <c r="AO1379" s="4"/>
    </row>
    <row r="1380" spans="1:41" x14ac:dyDescent="0.3">
      <c r="A1380" s="5">
        <v>825</v>
      </c>
      <c r="B1380" s="2" t="s">
        <v>63</v>
      </c>
      <c r="C1380" s="2" t="s">
        <v>1087</v>
      </c>
      <c r="D1380" s="2" t="s">
        <v>1088</v>
      </c>
      <c r="E1380" s="3">
        <v>3560600198829</v>
      </c>
      <c r="F1380" s="95" t="s">
        <v>2874</v>
      </c>
      <c r="H1380" s="2" t="s">
        <v>32</v>
      </c>
      <c r="I1380" s="2">
        <v>12884</v>
      </c>
      <c r="J1380" s="23" t="s">
        <v>273</v>
      </c>
      <c r="K1380" s="2">
        <v>274</v>
      </c>
      <c r="L1380" s="2">
        <v>2213</v>
      </c>
      <c r="M1380" s="28">
        <v>7</v>
      </c>
      <c r="N1380" s="5">
        <v>3</v>
      </c>
      <c r="O1380" s="5">
        <v>0</v>
      </c>
      <c r="P1380" s="5">
        <v>73</v>
      </c>
      <c r="Q1380" s="2">
        <f t="shared" si="17"/>
        <v>1273</v>
      </c>
      <c r="R1380" s="28">
        <v>1273</v>
      </c>
      <c r="AA1380" s="14"/>
      <c r="AN1380" s="16"/>
      <c r="AO1380" s="4"/>
    </row>
    <row r="1381" spans="1:41" x14ac:dyDescent="0.3">
      <c r="A1381" s="5">
        <v>826</v>
      </c>
      <c r="B1381" s="2" t="s">
        <v>63</v>
      </c>
      <c r="C1381" s="2" t="s">
        <v>1089</v>
      </c>
      <c r="D1381" s="2" t="s">
        <v>1090</v>
      </c>
      <c r="E1381" s="3">
        <v>3560600435890</v>
      </c>
      <c r="F1381" s="95" t="s">
        <v>2712</v>
      </c>
      <c r="H1381" s="2" t="s">
        <v>32</v>
      </c>
      <c r="I1381" s="2">
        <v>27579</v>
      </c>
      <c r="J1381" s="2" t="s">
        <v>109</v>
      </c>
      <c r="K1381" s="2">
        <v>200</v>
      </c>
      <c r="L1381" s="2">
        <v>2777</v>
      </c>
      <c r="M1381" s="28">
        <v>5</v>
      </c>
      <c r="N1381" s="5">
        <v>0</v>
      </c>
      <c r="O1381" s="5">
        <v>2</v>
      </c>
      <c r="P1381" s="5">
        <v>45</v>
      </c>
      <c r="Q1381" s="2">
        <f t="shared" si="17"/>
        <v>245</v>
      </c>
      <c r="R1381" s="28">
        <v>245</v>
      </c>
      <c r="AA1381" s="14"/>
      <c r="AN1381" s="16"/>
      <c r="AO1381" s="4"/>
    </row>
    <row r="1382" spans="1:41" x14ac:dyDescent="0.3">
      <c r="A1382" s="5">
        <v>827</v>
      </c>
      <c r="B1382" s="2" t="s">
        <v>31</v>
      </c>
      <c r="C1382" s="2" t="s">
        <v>1089</v>
      </c>
      <c r="D1382" s="2" t="s">
        <v>100</v>
      </c>
      <c r="E1382" s="3">
        <v>3560600012221</v>
      </c>
      <c r="F1382" s="95" t="s">
        <v>2591</v>
      </c>
      <c r="H1382" s="2" t="s">
        <v>32</v>
      </c>
      <c r="I1382" s="2">
        <v>26057</v>
      </c>
      <c r="J1382" s="2" t="s">
        <v>150</v>
      </c>
      <c r="K1382" s="2">
        <v>353</v>
      </c>
      <c r="L1382" s="2">
        <v>2529</v>
      </c>
      <c r="M1382" s="28">
        <v>3</v>
      </c>
      <c r="N1382" s="5">
        <v>6</v>
      </c>
      <c r="O1382" s="5">
        <v>1</v>
      </c>
      <c r="P1382" s="5">
        <v>80</v>
      </c>
      <c r="Q1382" s="2">
        <f t="shared" si="17"/>
        <v>2580</v>
      </c>
      <c r="R1382" s="28">
        <v>2580</v>
      </c>
      <c r="AA1382" s="14"/>
      <c r="AN1382" s="16"/>
      <c r="AO1382" s="4"/>
    </row>
    <row r="1383" spans="1:41" x14ac:dyDescent="0.3">
      <c r="A1383" s="5">
        <v>828</v>
      </c>
      <c r="B1383" s="2" t="s">
        <v>63</v>
      </c>
      <c r="C1383" s="2" t="s">
        <v>1089</v>
      </c>
      <c r="D1383" s="2" t="s">
        <v>574</v>
      </c>
      <c r="F1383" s="95" t="s">
        <v>2845</v>
      </c>
      <c r="H1383" s="2" t="s">
        <v>32</v>
      </c>
      <c r="I1383" s="2">
        <v>12882</v>
      </c>
      <c r="J1383" s="2" t="s">
        <v>115</v>
      </c>
      <c r="K1383" s="2">
        <v>271</v>
      </c>
      <c r="L1383" s="2">
        <v>2211</v>
      </c>
      <c r="M1383" s="28">
        <v>5</v>
      </c>
      <c r="N1383" s="5">
        <v>3</v>
      </c>
      <c r="O1383" s="5">
        <v>0</v>
      </c>
      <c r="P1383" s="5">
        <v>57</v>
      </c>
      <c r="Q1383" s="2">
        <f t="shared" si="17"/>
        <v>1257</v>
      </c>
      <c r="R1383" s="28">
        <v>1257</v>
      </c>
      <c r="AA1383" s="14"/>
      <c r="AN1383" s="16"/>
      <c r="AO1383" s="4"/>
    </row>
    <row r="1384" spans="1:41" x14ac:dyDescent="0.3">
      <c r="A1384" s="5">
        <v>829</v>
      </c>
      <c r="B1384" s="2" t="s">
        <v>63</v>
      </c>
      <c r="C1384" s="2" t="s">
        <v>1091</v>
      </c>
      <c r="D1384" s="2" t="s">
        <v>718</v>
      </c>
      <c r="E1384" s="3">
        <v>3560600194949</v>
      </c>
      <c r="F1384" s="95" t="s">
        <v>2859</v>
      </c>
      <c r="H1384" s="2" t="s">
        <v>32</v>
      </c>
      <c r="I1384" s="2">
        <v>24885</v>
      </c>
      <c r="J1384" s="2" t="s">
        <v>295</v>
      </c>
      <c r="K1384" s="2">
        <v>251</v>
      </c>
      <c r="L1384" s="2">
        <v>2315</v>
      </c>
      <c r="M1384" s="28">
        <v>7</v>
      </c>
      <c r="N1384" s="5">
        <v>1</v>
      </c>
      <c r="O1384" s="5">
        <v>2</v>
      </c>
      <c r="P1384" s="5">
        <v>11</v>
      </c>
      <c r="Q1384" s="2">
        <f t="shared" si="17"/>
        <v>611</v>
      </c>
      <c r="R1384" s="28">
        <v>611</v>
      </c>
      <c r="AA1384" s="14"/>
      <c r="AN1384" s="16"/>
      <c r="AO1384" s="4"/>
    </row>
    <row r="1385" spans="1:41" x14ac:dyDescent="0.3">
      <c r="A1385" s="5">
        <v>830</v>
      </c>
      <c r="B1385" s="2" t="s">
        <v>63</v>
      </c>
      <c r="C1385" s="2" t="s">
        <v>1091</v>
      </c>
      <c r="D1385" s="2" t="s">
        <v>183</v>
      </c>
      <c r="F1385" s="95" t="s">
        <v>2279</v>
      </c>
      <c r="H1385" s="2" t="s">
        <v>32</v>
      </c>
      <c r="I1385" s="2">
        <v>12947</v>
      </c>
      <c r="J1385" s="2" t="s">
        <v>115</v>
      </c>
      <c r="K1385" s="2">
        <v>331</v>
      </c>
      <c r="L1385" s="2">
        <v>2276</v>
      </c>
      <c r="M1385" s="28">
        <v>3</v>
      </c>
      <c r="N1385" s="5">
        <v>3</v>
      </c>
      <c r="O1385" s="5">
        <v>1</v>
      </c>
      <c r="P1385" s="5">
        <v>44</v>
      </c>
      <c r="Q1385" s="2">
        <f t="shared" si="17"/>
        <v>1344</v>
      </c>
      <c r="R1385" s="28">
        <v>1344</v>
      </c>
      <c r="AA1385" s="14"/>
      <c r="AN1385" s="16"/>
      <c r="AO1385" s="4"/>
    </row>
    <row r="1386" spans="1:41" x14ac:dyDescent="0.3">
      <c r="A1386" s="5">
        <v>831</v>
      </c>
      <c r="B1386" s="2" t="s">
        <v>63</v>
      </c>
      <c r="C1386" s="2" t="s">
        <v>1092</v>
      </c>
      <c r="D1386" s="2" t="s">
        <v>663</v>
      </c>
      <c r="E1386" s="3">
        <v>3560600400794</v>
      </c>
      <c r="F1386" s="95" t="s">
        <v>2701</v>
      </c>
      <c r="H1386" s="2" t="s">
        <v>32</v>
      </c>
      <c r="I1386" s="2">
        <v>24974</v>
      </c>
      <c r="J1386" s="2" t="s">
        <v>93</v>
      </c>
      <c r="K1386" s="2">
        <v>144</v>
      </c>
      <c r="L1386" s="2">
        <v>2404</v>
      </c>
      <c r="M1386" s="28">
        <v>5</v>
      </c>
      <c r="N1386" s="5">
        <v>4</v>
      </c>
      <c r="O1386" s="5">
        <v>1</v>
      </c>
      <c r="P1386" s="5">
        <v>27</v>
      </c>
      <c r="Q1386" s="2">
        <f t="shared" si="17"/>
        <v>1727</v>
      </c>
      <c r="R1386" s="28">
        <v>1727</v>
      </c>
      <c r="AA1386" s="14"/>
      <c r="AN1386" s="16"/>
      <c r="AO1386" s="4"/>
    </row>
    <row r="1387" spans="1:41" x14ac:dyDescent="0.3">
      <c r="A1387" s="5">
        <v>832</v>
      </c>
      <c r="B1387" s="2" t="s">
        <v>63</v>
      </c>
      <c r="C1387" s="2" t="s">
        <v>1093</v>
      </c>
      <c r="D1387" s="2" t="s">
        <v>1094</v>
      </c>
      <c r="E1387" s="3">
        <v>3560600018504</v>
      </c>
      <c r="F1387" s="95" t="s">
        <v>3090</v>
      </c>
      <c r="H1387" s="2" t="s">
        <v>32</v>
      </c>
      <c r="I1387" s="2">
        <v>32112</v>
      </c>
      <c r="J1387" s="2" t="s">
        <v>109</v>
      </c>
      <c r="K1387" s="2">
        <v>218</v>
      </c>
      <c r="L1387" s="2">
        <v>2940</v>
      </c>
      <c r="M1387" s="28">
        <v>3</v>
      </c>
      <c r="N1387" s="5">
        <v>0</v>
      </c>
      <c r="O1387" s="5">
        <v>1</v>
      </c>
      <c r="P1387" s="5">
        <v>26</v>
      </c>
      <c r="Q1387" s="2">
        <f t="shared" si="17"/>
        <v>126</v>
      </c>
      <c r="R1387" s="28">
        <v>126</v>
      </c>
      <c r="AA1387" s="14"/>
      <c r="AN1387" s="16"/>
      <c r="AO1387" s="4"/>
    </row>
    <row r="1388" spans="1:41" x14ac:dyDescent="0.3">
      <c r="A1388" s="5">
        <v>833</v>
      </c>
      <c r="B1388" s="2" t="s">
        <v>31</v>
      </c>
      <c r="C1388" s="2" t="s">
        <v>1095</v>
      </c>
      <c r="D1388" s="2" t="s">
        <v>1096</v>
      </c>
      <c r="E1388" s="3">
        <v>3560600143724</v>
      </c>
      <c r="F1388" s="95" t="s">
        <v>3127</v>
      </c>
      <c r="H1388" s="2" t="s">
        <v>32</v>
      </c>
      <c r="I1388" s="2">
        <v>33699</v>
      </c>
      <c r="J1388" s="2" t="s">
        <v>147</v>
      </c>
      <c r="K1388" s="2">
        <v>106</v>
      </c>
      <c r="L1388" s="2">
        <v>3278</v>
      </c>
      <c r="M1388" s="28">
        <v>2</v>
      </c>
      <c r="N1388" s="5">
        <v>0</v>
      </c>
      <c r="O1388" s="5">
        <v>3</v>
      </c>
      <c r="P1388" s="5">
        <v>97</v>
      </c>
      <c r="Q1388" s="2">
        <f t="shared" si="17"/>
        <v>397</v>
      </c>
      <c r="R1388" s="28">
        <v>397</v>
      </c>
      <c r="AA1388" s="14"/>
      <c r="AN1388" s="16"/>
      <c r="AO1388" s="4"/>
    </row>
    <row r="1389" spans="1:41" x14ac:dyDescent="0.3">
      <c r="H1389" s="2" t="s">
        <v>32</v>
      </c>
      <c r="I1389" s="2">
        <v>33430</v>
      </c>
      <c r="J1389" s="2" t="s">
        <v>147</v>
      </c>
      <c r="K1389" s="2">
        <v>73</v>
      </c>
      <c r="L1389" s="2">
        <v>3205</v>
      </c>
      <c r="M1389" s="28">
        <v>2</v>
      </c>
      <c r="N1389" s="5">
        <v>1</v>
      </c>
      <c r="O1389" s="5">
        <v>0</v>
      </c>
      <c r="P1389" s="5">
        <v>81</v>
      </c>
      <c r="Q1389" s="2">
        <f t="shared" si="17"/>
        <v>481</v>
      </c>
      <c r="R1389" s="28">
        <v>481</v>
      </c>
      <c r="AA1389" s="14"/>
      <c r="AN1389" s="16"/>
      <c r="AO1389" s="4"/>
    </row>
    <row r="1390" spans="1:41" x14ac:dyDescent="0.3">
      <c r="H1390" s="2" t="s">
        <v>32</v>
      </c>
      <c r="I1390" s="2">
        <v>33418</v>
      </c>
      <c r="J1390" s="2" t="s">
        <v>147</v>
      </c>
      <c r="K1390" s="2">
        <v>93</v>
      </c>
      <c r="L1390" s="2">
        <v>3194</v>
      </c>
      <c r="M1390" s="28">
        <v>2</v>
      </c>
      <c r="N1390" s="5">
        <v>2</v>
      </c>
      <c r="O1390" s="5">
        <v>1</v>
      </c>
      <c r="P1390" s="5">
        <v>23</v>
      </c>
      <c r="Q1390" s="2">
        <f t="shared" si="17"/>
        <v>923</v>
      </c>
      <c r="R1390" s="28">
        <v>923</v>
      </c>
      <c r="AA1390" s="14"/>
      <c r="AN1390" s="16"/>
      <c r="AO1390" s="4"/>
    </row>
    <row r="1391" spans="1:41" x14ac:dyDescent="0.3">
      <c r="H1391" s="2" t="s">
        <v>32</v>
      </c>
      <c r="I1391" s="2">
        <v>33409</v>
      </c>
      <c r="J1391" s="2" t="s">
        <v>147</v>
      </c>
      <c r="K1391" s="2">
        <v>85</v>
      </c>
      <c r="L1391" s="2">
        <v>3185</v>
      </c>
      <c r="M1391" s="28">
        <v>2</v>
      </c>
      <c r="N1391" s="5">
        <v>2</v>
      </c>
      <c r="O1391" s="5">
        <v>0</v>
      </c>
      <c r="P1391" s="5">
        <v>4</v>
      </c>
      <c r="Q1391" s="2">
        <f t="shared" si="17"/>
        <v>804</v>
      </c>
      <c r="R1391" s="28">
        <v>804</v>
      </c>
      <c r="AA1391" s="14"/>
      <c r="AN1391" s="16"/>
      <c r="AO1391" s="4"/>
    </row>
    <row r="1392" spans="1:41" x14ac:dyDescent="0.3">
      <c r="H1392" s="2" t="s">
        <v>32</v>
      </c>
      <c r="I1392" s="2">
        <v>33410</v>
      </c>
      <c r="J1392" s="2" t="s">
        <v>147</v>
      </c>
      <c r="K1392" s="2">
        <v>86</v>
      </c>
      <c r="L1392" s="2">
        <v>3186</v>
      </c>
      <c r="M1392" s="28">
        <v>2</v>
      </c>
      <c r="N1392" s="5">
        <v>2</v>
      </c>
      <c r="O1392" s="5">
        <v>2</v>
      </c>
      <c r="P1392" s="5">
        <v>75</v>
      </c>
      <c r="Q1392" s="2">
        <f t="shared" si="17"/>
        <v>1075</v>
      </c>
      <c r="R1392" s="28">
        <v>1075</v>
      </c>
      <c r="AA1392" s="14"/>
      <c r="AN1392" s="16"/>
      <c r="AO1392" s="4"/>
    </row>
    <row r="1393" spans="8:41" x14ac:dyDescent="0.3">
      <c r="H1393" s="2" t="s">
        <v>32</v>
      </c>
      <c r="I1393" s="2">
        <v>33416</v>
      </c>
      <c r="J1393" s="2" t="s">
        <v>147</v>
      </c>
      <c r="K1393" s="2">
        <v>91</v>
      </c>
      <c r="L1393" s="2">
        <v>3192</v>
      </c>
      <c r="M1393" s="28">
        <v>2</v>
      </c>
      <c r="N1393" s="5">
        <v>0</v>
      </c>
      <c r="O1393" s="5">
        <v>3</v>
      </c>
      <c r="P1393" s="5">
        <v>18</v>
      </c>
      <c r="Q1393" s="2">
        <f t="shared" si="17"/>
        <v>318</v>
      </c>
      <c r="R1393" s="28">
        <v>318</v>
      </c>
      <c r="AA1393" s="14"/>
      <c r="AN1393" s="16"/>
      <c r="AO1393" s="4"/>
    </row>
    <row r="1394" spans="8:41" x14ac:dyDescent="0.3">
      <c r="H1394" s="2" t="s">
        <v>32</v>
      </c>
      <c r="I1394" s="2">
        <v>33414</v>
      </c>
      <c r="J1394" s="2" t="s">
        <v>147</v>
      </c>
      <c r="K1394" s="2">
        <v>90</v>
      </c>
      <c r="L1394" s="2">
        <v>3190</v>
      </c>
      <c r="M1394" s="28">
        <v>2</v>
      </c>
      <c r="N1394" s="5">
        <v>10</v>
      </c>
      <c r="O1394" s="5">
        <v>30</v>
      </c>
      <c r="P1394" s="5">
        <v>88</v>
      </c>
      <c r="Q1394" s="2">
        <f t="shared" si="17"/>
        <v>7088</v>
      </c>
      <c r="R1394" s="28">
        <v>7088</v>
      </c>
      <c r="AA1394" s="14"/>
      <c r="AN1394" s="16"/>
      <c r="AO1394" s="4"/>
    </row>
    <row r="1395" spans="8:41" x14ac:dyDescent="0.3">
      <c r="H1395" s="2" t="s">
        <v>32</v>
      </c>
      <c r="I1395" s="2">
        <v>33415</v>
      </c>
      <c r="J1395" s="38" t="s">
        <v>658</v>
      </c>
      <c r="K1395" s="2">
        <v>23</v>
      </c>
      <c r="L1395" s="2">
        <v>3191</v>
      </c>
      <c r="M1395" s="28">
        <v>2</v>
      </c>
      <c r="N1395" s="5">
        <v>10</v>
      </c>
      <c r="O1395" s="5">
        <v>2</v>
      </c>
      <c r="P1395" s="5">
        <v>20</v>
      </c>
      <c r="Q1395" s="2">
        <f t="shared" si="17"/>
        <v>4220</v>
      </c>
      <c r="R1395" s="28">
        <v>4220</v>
      </c>
      <c r="AA1395" s="14"/>
      <c r="AN1395" s="16"/>
      <c r="AO1395" s="4"/>
    </row>
    <row r="1396" spans="8:41" x14ac:dyDescent="0.3">
      <c r="H1396" s="2" t="s">
        <v>32</v>
      </c>
      <c r="I1396" s="2">
        <v>34209</v>
      </c>
      <c r="J1396" s="2" t="s">
        <v>232</v>
      </c>
      <c r="K1396" s="2">
        <v>22</v>
      </c>
      <c r="L1396" s="2">
        <v>3529</v>
      </c>
      <c r="M1396" s="28">
        <v>2</v>
      </c>
      <c r="N1396" s="5">
        <v>7</v>
      </c>
      <c r="O1396" s="5">
        <v>0</v>
      </c>
      <c r="P1396" s="5">
        <v>66</v>
      </c>
      <c r="Q1396" s="2">
        <f t="shared" si="17"/>
        <v>2866</v>
      </c>
      <c r="R1396" s="28">
        <v>2866</v>
      </c>
      <c r="AA1396" s="14"/>
      <c r="AN1396" s="16"/>
      <c r="AO1396" s="4"/>
    </row>
    <row r="1397" spans="8:41" x14ac:dyDescent="0.3">
      <c r="H1397" s="2" t="s">
        <v>32</v>
      </c>
      <c r="I1397" s="2">
        <v>34207</v>
      </c>
      <c r="J1397" s="23" t="s">
        <v>685</v>
      </c>
      <c r="K1397" s="2">
        <v>21</v>
      </c>
      <c r="L1397" s="2">
        <v>3527</v>
      </c>
      <c r="M1397" s="28">
        <v>2</v>
      </c>
      <c r="N1397" s="5">
        <v>17</v>
      </c>
      <c r="O1397" s="5">
        <v>2</v>
      </c>
      <c r="P1397" s="5">
        <v>37</v>
      </c>
      <c r="Q1397" s="2">
        <f t="shared" si="17"/>
        <v>7037</v>
      </c>
      <c r="R1397" s="28">
        <v>7037</v>
      </c>
      <c r="AA1397" s="14"/>
      <c r="AN1397" s="16"/>
      <c r="AO1397" s="4"/>
    </row>
    <row r="1398" spans="8:41" x14ac:dyDescent="0.3">
      <c r="H1398" s="2" t="s">
        <v>32</v>
      </c>
      <c r="I1398" s="2">
        <v>34284</v>
      </c>
      <c r="J1398" s="2" t="s">
        <v>232</v>
      </c>
      <c r="K1398" s="2">
        <v>54</v>
      </c>
      <c r="L1398" s="2">
        <v>3576</v>
      </c>
      <c r="M1398" s="28">
        <v>2</v>
      </c>
      <c r="N1398" s="5">
        <v>20</v>
      </c>
      <c r="O1398" s="5">
        <v>1</v>
      </c>
      <c r="P1398" s="5">
        <v>27</v>
      </c>
      <c r="Q1398" s="2">
        <f t="shared" si="17"/>
        <v>8127</v>
      </c>
      <c r="R1398" s="28">
        <v>8127</v>
      </c>
      <c r="AA1398" s="14"/>
      <c r="AN1398" s="16"/>
      <c r="AO1398" s="4"/>
    </row>
    <row r="1399" spans="8:41" x14ac:dyDescent="0.3">
      <c r="H1399" s="2" t="s">
        <v>32</v>
      </c>
      <c r="I1399" s="2">
        <v>34282</v>
      </c>
      <c r="J1399" s="2" t="s">
        <v>232</v>
      </c>
      <c r="K1399" s="2">
        <v>57</v>
      </c>
      <c r="L1399" s="2">
        <v>3574</v>
      </c>
      <c r="M1399" s="28">
        <v>2</v>
      </c>
      <c r="N1399" s="5">
        <v>4</v>
      </c>
      <c r="O1399" s="5">
        <v>0</v>
      </c>
      <c r="P1399" s="5">
        <v>23</v>
      </c>
      <c r="Q1399" s="2">
        <f t="shared" si="17"/>
        <v>1623</v>
      </c>
      <c r="R1399" s="28">
        <v>1623</v>
      </c>
      <c r="AA1399" s="14"/>
      <c r="AN1399" s="16"/>
      <c r="AO1399" s="4"/>
    </row>
    <row r="1400" spans="8:41" x14ac:dyDescent="0.3">
      <c r="H1400" s="2" t="s">
        <v>32</v>
      </c>
      <c r="I1400" s="2">
        <v>34283</v>
      </c>
      <c r="J1400" s="2" t="s">
        <v>232</v>
      </c>
      <c r="K1400" s="2">
        <v>56</v>
      </c>
      <c r="L1400" s="2">
        <v>3575</v>
      </c>
      <c r="M1400" s="28">
        <v>2</v>
      </c>
      <c r="N1400" s="5">
        <v>2</v>
      </c>
      <c r="O1400" s="5">
        <v>0</v>
      </c>
      <c r="P1400" s="5">
        <v>21</v>
      </c>
      <c r="Q1400" s="2">
        <f t="shared" si="17"/>
        <v>821</v>
      </c>
      <c r="R1400" s="28">
        <v>821</v>
      </c>
      <c r="AA1400" s="14"/>
      <c r="AN1400" s="16"/>
      <c r="AO1400" s="4"/>
    </row>
    <row r="1401" spans="8:41" x14ac:dyDescent="0.3">
      <c r="H1401" s="2" t="s">
        <v>32</v>
      </c>
      <c r="I1401" s="2">
        <v>34208</v>
      </c>
      <c r="J1401" s="2" t="s">
        <v>117</v>
      </c>
      <c r="K1401" s="2">
        <v>11</v>
      </c>
      <c r="L1401" s="2">
        <v>3528</v>
      </c>
      <c r="M1401" s="28">
        <v>2</v>
      </c>
      <c r="N1401" s="5">
        <v>6</v>
      </c>
      <c r="O1401" s="5">
        <v>0</v>
      </c>
      <c r="P1401" s="5">
        <v>3</v>
      </c>
      <c r="Q1401" s="2">
        <f t="shared" si="17"/>
        <v>2403</v>
      </c>
      <c r="R1401" s="28">
        <v>2403</v>
      </c>
      <c r="AA1401" s="14"/>
      <c r="AN1401" s="16"/>
      <c r="AO1401" s="4"/>
    </row>
    <row r="1402" spans="8:41" x14ac:dyDescent="0.3">
      <c r="H1402" s="2" t="s">
        <v>32</v>
      </c>
      <c r="I1402" s="2">
        <v>31693</v>
      </c>
      <c r="J1402" s="2" t="s">
        <v>93</v>
      </c>
      <c r="K1402" s="2">
        <v>260</v>
      </c>
      <c r="L1402" s="2">
        <v>2765</v>
      </c>
      <c r="M1402" s="28">
        <v>2</v>
      </c>
      <c r="N1402" s="5">
        <v>11</v>
      </c>
      <c r="O1402" s="5">
        <v>3</v>
      </c>
      <c r="P1402" s="5">
        <v>64</v>
      </c>
      <c r="Q1402" s="2">
        <f t="shared" si="17"/>
        <v>4764</v>
      </c>
      <c r="R1402" s="28">
        <v>4764</v>
      </c>
      <c r="AA1402" s="14"/>
      <c r="AN1402" s="16"/>
      <c r="AO1402" s="4"/>
    </row>
    <row r="1403" spans="8:41" x14ac:dyDescent="0.3">
      <c r="H1403" s="2" t="s">
        <v>32</v>
      </c>
      <c r="I1403" s="2">
        <v>10314</v>
      </c>
      <c r="J1403" s="2" t="s">
        <v>115</v>
      </c>
      <c r="K1403" s="2">
        <v>629</v>
      </c>
      <c r="L1403" s="2">
        <v>920</v>
      </c>
      <c r="M1403" s="28">
        <v>2</v>
      </c>
      <c r="N1403" s="5">
        <v>2</v>
      </c>
      <c r="O1403" s="5">
        <v>0</v>
      </c>
      <c r="P1403" s="5">
        <v>28</v>
      </c>
      <c r="Q1403" s="2">
        <f t="shared" si="17"/>
        <v>828</v>
      </c>
      <c r="R1403" s="28">
        <v>828</v>
      </c>
      <c r="AA1403" s="14"/>
      <c r="AN1403" s="16"/>
      <c r="AO1403" s="4"/>
    </row>
    <row r="1404" spans="8:41" x14ac:dyDescent="0.3">
      <c r="H1404" s="2" t="s">
        <v>32</v>
      </c>
      <c r="I1404" s="2">
        <v>10315</v>
      </c>
      <c r="J1404" s="2" t="s">
        <v>115</v>
      </c>
      <c r="K1404" s="2">
        <v>628</v>
      </c>
      <c r="L1404" s="2">
        <v>921</v>
      </c>
      <c r="M1404" s="28">
        <v>2</v>
      </c>
      <c r="N1404" s="5">
        <v>0</v>
      </c>
      <c r="O1404" s="5">
        <v>2</v>
      </c>
      <c r="P1404" s="5">
        <v>39</v>
      </c>
      <c r="Q1404" s="2">
        <f t="shared" si="17"/>
        <v>239</v>
      </c>
      <c r="R1404" s="28">
        <v>239</v>
      </c>
      <c r="AA1404" s="14"/>
      <c r="AN1404" s="16"/>
      <c r="AO1404" s="4"/>
    </row>
    <row r="1405" spans="8:41" x14ac:dyDescent="0.3">
      <c r="H1405" s="2" t="s">
        <v>32</v>
      </c>
      <c r="I1405" s="2">
        <v>32140</v>
      </c>
      <c r="J1405" s="2" t="s">
        <v>109</v>
      </c>
      <c r="K1405" s="2">
        <v>209</v>
      </c>
      <c r="L1405" s="2">
        <v>2891</v>
      </c>
      <c r="M1405" s="28">
        <v>2</v>
      </c>
      <c r="N1405" s="5">
        <v>3</v>
      </c>
      <c r="O1405" s="5">
        <v>0</v>
      </c>
      <c r="P1405" s="5">
        <v>43</v>
      </c>
      <c r="Q1405" s="2">
        <f t="shared" si="17"/>
        <v>1243</v>
      </c>
      <c r="R1405" s="28">
        <v>1243</v>
      </c>
      <c r="AA1405" s="14"/>
      <c r="AN1405" s="16"/>
      <c r="AO1405" s="4"/>
    </row>
    <row r="1406" spans="8:41" x14ac:dyDescent="0.3">
      <c r="H1406" s="2" t="s">
        <v>32</v>
      </c>
      <c r="I1406" s="2">
        <v>32142</v>
      </c>
      <c r="J1406" s="2" t="s">
        <v>109</v>
      </c>
      <c r="K1406" s="2">
        <v>208</v>
      </c>
      <c r="L1406" s="2">
        <v>2890</v>
      </c>
      <c r="M1406" s="28">
        <v>2</v>
      </c>
      <c r="N1406" s="5">
        <v>7</v>
      </c>
      <c r="O1406" s="5">
        <v>1</v>
      </c>
      <c r="P1406" s="5">
        <v>66</v>
      </c>
      <c r="Q1406" s="2">
        <f t="shared" si="17"/>
        <v>2966</v>
      </c>
      <c r="R1406" s="28">
        <v>2966</v>
      </c>
      <c r="AA1406" s="14"/>
      <c r="AN1406" s="16"/>
      <c r="AO1406" s="4"/>
    </row>
    <row r="1407" spans="8:41" x14ac:dyDescent="0.3">
      <c r="H1407" s="2" t="s">
        <v>32</v>
      </c>
      <c r="I1407" s="2">
        <v>10569</v>
      </c>
      <c r="J1407" s="2" t="s">
        <v>109</v>
      </c>
      <c r="K1407" s="2">
        <v>952</v>
      </c>
      <c r="L1407" s="2">
        <v>953</v>
      </c>
      <c r="M1407" s="28">
        <v>2</v>
      </c>
      <c r="N1407" s="5">
        <v>1</v>
      </c>
      <c r="O1407" s="5">
        <v>0</v>
      </c>
      <c r="P1407" s="5">
        <v>67</v>
      </c>
      <c r="Q1407" s="2">
        <f t="shared" si="17"/>
        <v>467</v>
      </c>
      <c r="R1407" s="28">
        <v>467</v>
      </c>
      <c r="AA1407" s="14"/>
      <c r="AN1407" s="16"/>
      <c r="AO1407" s="4"/>
    </row>
    <row r="1408" spans="8:41" x14ac:dyDescent="0.3">
      <c r="H1408" s="2" t="s">
        <v>32</v>
      </c>
      <c r="I1408" s="2">
        <v>10586</v>
      </c>
      <c r="J1408" s="2" t="s">
        <v>276</v>
      </c>
      <c r="K1408" s="2">
        <v>976</v>
      </c>
      <c r="L1408" s="2">
        <v>970</v>
      </c>
      <c r="M1408" s="28">
        <v>2</v>
      </c>
      <c r="N1408" s="5">
        <v>6</v>
      </c>
      <c r="O1408" s="5">
        <v>1</v>
      </c>
      <c r="P1408" s="5">
        <v>29</v>
      </c>
      <c r="Q1408" s="2">
        <f t="shared" si="17"/>
        <v>2529</v>
      </c>
      <c r="R1408" s="28">
        <v>2529</v>
      </c>
      <c r="AA1408" s="14"/>
      <c r="AN1408" s="16"/>
      <c r="AO1408" s="4"/>
    </row>
    <row r="1409" spans="1:42" x14ac:dyDescent="0.3">
      <c r="A1409" s="5">
        <v>834</v>
      </c>
      <c r="B1409" s="2" t="s">
        <v>31</v>
      </c>
      <c r="C1409" s="2" t="s">
        <v>1097</v>
      </c>
      <c r="D1409" s="2" t="s">
        <v>1098</v>
      </c>
      <c r="E1409" s="3">
        <v>3770600160651</v>
      </c>
      <c r="F1409" s="95" t="s">
        <v>2564</v>
      </c>
      <c r="H1409" s="2" t="s">
        <v>32</v>
      </c>
      <c r="I1409" s="2">
        <v>12941</v>
      </c>
      <c r="J1409" s="2" t="s">
        <v>115</v>
      </c>
      <c r="K1409" s="2">
        <v>322</v>
      </c>
      <c r="L1409" s="2">
        <v>2270</v>
      </c>
      <c r="M1409" s="28">
        <v>1</v>
      </c>
      <c r="N1409" s="5">
        <v>2</v>
      </c>
      <c r="O1409" s="5">
        <v>0</v>
      </c>
      <c r="P1409" s="5">
        <v>16</v>
      </c>
      <c r="Q1409" s="2">
        <f t="shared" si="17"/>
        <v>816</v>
      </c>
      <c r="R1409" s="28">
        <v>816</v>
      </c>
      <c r="AA1409" s="14"/>
      <c r="AN1409" s="16"/>
      <c r="AO1409" s="4"/>
    </row>
    <row r="1410" spans="1:42" x14ac:dyDescent="0.3">
      <c r="A1410" s="5">
        <v>835</v>
      </c>
      <c r="B1410" s="2" t="s">
        <v>31</v>
      </c>
      <c r="C1410" s="2" t="s">
        <v>1097</v>
      </c>
      <c r="D1410" s="2" t="s">
        <v>410</v>
      </c>
      <c r="E1410" s="3">
        <v>3560600147983</v>
      </c>
      <c r="F1410" s="95" t="s">
        <v>2988</v>
      </c>
      <c r="H1410" s="2" t="s">
        <v>32</v>
      </c>
      <c r="I1410" s="2">
        <v>5103</v>
      </c>
      <c r="J1410" s="2" t="s">
        <v>98</v>
      </c>
      <c r="K1410" s="2">
        <v>83</v>
      </c>
      <c r="L1410" s="2">
        <v>662</v>
      </c>
      <c r="M1410" s="28">
        <v>3</v>
      </c>
      <c r="N1410" s="5">
        <v>0</v>
      </c>
      <c r="O1410" s="5">
        <v>0</v>
      </c>
      <c r="P1410" s="5">
        <v>71</v>
      </c>
      <c r="Q1410" s="2">
        <f t="shared" si="17"/>
        <v>71</v>
      </c>
      <c r="R1410" s="28">
        <v>71</v>
      </c>
      <c r="AA1410" s="14"/>
      <c r="AN1410" s="16"/>
      <c r="AO1410" s="4"/>
    </row>
    <row r="1411" spans="1:42" x14ac:dyDescent="0.3">
      <c r="A1411" s="5">
        <v>836</v>
      </c>
      <c r="B1411" s="2" t="s">
        <v>31</v>
      </c>
      <c r="C1411" s="2" t="s">
        <v>1097</v>
      </c>
      <c r="D1411" s="2" t="s">
        <v>1099</v>
      </c>
      <c r="E1411" s="3">
        <v>3560600124771</v>
      </c>
      <c r="F1411" s="95" t="s">
        <v>2157</v>
      </c>
      <c r="H1411" s="2" t="s">
        <v>32</v>
      </c>
      <c r="I1411" s="2">
        <v>4787</v>
      </c>
      <c r="J1411" s="43" t="s">
        <v>2039</v>
      </c>
      <c r="K1411" s="2">
        <v>36</v>
      </c>
      <c r="L1411" s="2">
        <v>408</v>
      </c>
      <c r="M1411" s="28">
        <v>1</v>
      </c>
      <c r="N1411" s="5">
        <v>6</v>
      </c>
      <c r="O1411" s="5">
        <v>1</v>
      </c>
      <c r="P1411" s="5">
        <v>80</v>
      </c>
      <c r="Q1411" s="2">
        <f t="shared" si="17"/>
        <v>2580</v>
      </c>
      <c r="U1411" s="2">
        <v>2580</v>
      </c>
      <c r="W1411" s="2">
        <v>132</v>
      </c>
      <c r="X1411" s="2" t="s">
        <v>31</v>
      </c>
      <c r="Y1411" s="2" t="s">
        <v>1097</v>
      </c>
      <c r="Z1411" s="2" t="s">
        <v>1099</v>
      </c>
      <c r="AA1411" s="14">
        <v>3560600124771</v>
      </c>
      <c r="AB1411" s="28">
        <v>372</v>
      </c>
      <c r="AC1411" s="2" t="s">
        <v>66</v>
      </c>
      <c r="AD1411" s="2" t="s">
        <v>42</v>
      </c>
      <c r="AE1411" s="2" t="s">
        <v>44</v>
      </c>
      <c r="AF1411" s="2" t="s">
        <v>48</v>
      </c>
      <c r="AG1411" s="2">
        <v>134</v>
      </c>
      <c r="AH1411" s="2">
        <v>43</v>
      </c>
      <c r="AI1411" s="2">
        <f>SUM(AG1411*AH1411)</f>
        <v>5762</v>
      </c>
      <c r="AL1411" s="2">
        <v>5695</v>
      </c>
      <c r="AN1411" s="16" t="s">
        <v>1740</v>
      </c>
      <c r="AO1411" s="4" t="s">
        <v>60</v>
      </c>
      <c r="AP1411" s="2" t="s">
        <v>2040</v>
      </c>
    </row>
    <row r="1412" spans="1:42" x14ac:dyDescent="0.3">
      <c r="H1412" s="2" t="s">
        <v>32</v>
      </c>
      <c r="I1412" s="2">
        <v>32181</v>
      </c>
      <c r="J1412" s="2" t="s">
        <v>119</v>
      </c>
      <c r="K1412" s="2">
        <v>119</v>
      </c>
      <c r="L1412" s="2">
        <v>2880</v>
      </c>
      <c r="M1412" s="28">
        <v>1</v>
      </c>
      <c r="N1412" s="5">
        <v>5</v>
      </c>
      <c r="O1412" s="5">
        <v>0</v>
      </c>
      <c r="P1412" s="5">
        <v>68</v>
      </c>
      <c r="Q1412" s="2">
        <f t="shared" si="17"/>
        <v>2068</v>
      </c>
      <c r="U1412" s="2">
        <v>2068</v>
      </c>
      <c r="AA1412" s="14"/>
      <c r="AC1412" s="2" t="s">
        <v>66</v>
      </c>
      <c r="AF1412" s="2" t="s">
        <v>48</v>
      </c>
      <c r="AG1412" s="2">
        <v>50</v>
      </c>
      <c r="AH1412" s="2">
        <v>78</v>
      </c>
      <c r="AI1412" s="2">
        <f>SUM(AG1412*AH1412)</f>
        <v>3900</v>
      </c>
      <c r="AL1412" s="2">
        <v>3856.72</v>
      </c>
      <c r="AN1412" s="16" t="s">
        <v>1740</v>
      </c>
      <c r="AO1412" s="4"/>
      <c r="AP1412" s="2" t="s">
        <v>2040</v>
      </c>
    </row>
    <row r="1413" spans="1:42" x14ac:dyDescent="0.3">
      <c r="H1413" s="2" t="s">
        <v>32</v>
      </c>
      <c r="I1413" s="2">
        <v>32180</v>
      </c>
      <c r="J1413" s="2" t="s">
        <v>119</v>
      </c>
      <c r="K1413" s="2">
        <v>118</v>
      </c>
      <c r="L1413" s="2">
        <v>2879</v>
      </c>
      <c r="M1413" s="28">
        <v>1</v>
      </c>
      <c r="N1413" s="5">
        <v>10</v>
      </c>
      <c r="O1413" s="5">
        <v>3</v>
      </c>
      <c r="P1413" s="5">
        <v>16</v>
      </c>
      <c r="Q1413" s="2">
        <f t="shared" si="17"/>
        <v>4316</v>
      </c>
      <c r="T1413" s="2">
        <v>4316</v>
      </c>
      <c r="AA1413" s="14"/>
      <c r="AN1413" s="16"/>
      <c r="AO1413" s="4"/>
    </row>
    <row r="1414" spans="1:42" x14ac:dyDescent="0.3">
      <c r="A1414" s="5">
        <v>837</v>
      </c>
      <c r="B1414" s="2" t="s">
        <v>31</v>
      </c>
      <c r="C1414" s="2" t="s">
        <v>1100</v>
      </c>
      <c r="D1414" s="2" t="s">
        <v>285</v>
      </c>
      <c r="E1414" s="3">
        <v>3560600432050</v>
      </c>
      <c r="F1414" s="95" t="s">
        <v>3128</v>
      </c>
      <c r="H1414" s="2" t="s">
        <v>32</v>
      </c>
      <c r="I1414" s="2">
        <v>32763</v>
      </c>
      <c r="J1414" s="23" t="s">
        <v>159</v>
      </c>
      <c r="K1414" s="2">
        <v>453</v>
      </c>
      <c r="L1414" s="2">
        <v>3046</v>
      </c>
      <c r="M1414" s="28">
        <v>5</v>
      </c>
      <c r="N1414" s="5">
        <v>0</v>
      </c>
      <c r="O1414" s="5">
        <v>1</v>
      </c>
      <c r="P1414" s="5">
        <v>45</v>
      </c>
      <c r="Q1414" s="2">
        <f t="shared" si="17"/>
        <v>145</v>
      </c>
      <c r="R1414" s="28">
        <v>145</v>
      </c>
      <c r="AA1414" s="14"/>
      <c r="AN1414" s="16"/>
      <c r="AO1414" s="4"/>
    </row>
    <row r="1415" spans="1:42" x14ac:dyDescent="0.3">
      <c r="H1415" s="2" t="s">
        <v>32</v>
      </c>
      <c r="I1415" s="2">
        <v>16810</v>
      </c>
      <c r="J1415" s="23" t="s">
        <v>261</v>
      </c>
      <c r="K1415" s="2">
        <v>26</v>
      </c>
      <c r="L1415" s="2">
        <v>1651</v>
      </c>
      <c r="M1415" s="28">
        <v>5</v>
      </c>
      <c r="N1415" s="5">
        <v>1</v>
      </c>
      <c r="O1415" s="5">
        <v>1</v>
      </c>
      <c r="P1415" s="5">
        <v>51</v>
      </c>
      <c r="Q1415" s="2">
        <f t="shared" si="17"/>
        <v>551</v>
      </c>
      <c r="R1415" s="28">
        <v>551</v>
      </c>
      <c r="AA1415" s="14"/>
      <c r="AN1415" s="16"/>
      <c r="AO1415" s="4"/>
    </row>
    <row r="1416" spans="1:42" x14ac:dyDescent="0.3">
      <c r="H1416" s="2" t="s">
        <v>32</v>
      </c>
      <c r="I1416" s="2">
        <v>24952</v>
      </c>
      <c r="J1416" s="2" t="s">
        <v>109</v>
      </c>
      <c r="K1416" s="2">
        <v>147</v>
      </c>
      <c r="L1416" s="2">
        <v>2382</v>
      </c>
      <c r="M1416" s="28">
        <v>5</v>
      </c>
      <c r="N1416" s="5">
        <v>0</v>
      </c>
      <c r="O1416" s="5">
        <v>0</v>
      </c>
      <c r="P1416" s="5">
        <v>0</v>
      </c>
      <c r="Q1416" s="2">
        <f t="shared" si="17"/>
        <v>0</v>
      </c>
      <c r="R1416" s="28">
        <v>0</v>
      </c>
      <c r="AA1416" s="14"/>
      <c r="AN1416" s="16"/>
      <c r="AO1416" s="4"/>
    </row>
    <row r="1417" spans="1:42" x14ac:dyDescent="0.3">
      <c r="H1417" s="2" t="s">
        <v>32</v>
      </c>
      <c r="I1417" s="2">
        <v>32766</v>
      </c>
      <c r="J1417" s="2" t="s">
        <v>109</v>
      </c>
      <c r="K1417" s="2">
        <v>254</v>
      </c>
      <c r="L1417" s="2">
        <v>3044</v>
      </c>
      <c r="M1417" s="28">
        <v>5</v>
      </c>
      <c r="N1417" s="5">
        <v>0</v>
      </c>
      <c r="O1417" s="5">
        <v>1</v>
      </c>
      <c r="P1417" s="5">
        <v>1</v>
      </c>
      <c r="Q1417" s="2">
        <f t="shared" si="17"/>
        <v>101</v>
      </c>
      <c r="R1417" s="28">
        <v>101</v>
      </c>
      <c r="AA1417" s="14"/>
      <c r="AN1417" s="16"/>
      <c r="AO1417" s="4"/>
    </row>
    <row r="1418" spans="1:42" x14ac:dyDescent="0.3">
      <c r="H1418" s="2" t="s">
        <v>32</v>
      </c>
      <c r="I1418" s="2">
        <v>32769</v>
      </c>
      <c r="J1418" s="2" t="s">
        <v>150</v>
      </c>
      <c r="K1418" s="2">
        <v>451</v>
      </c>
      <c r="L1418" s="2">
        <v>3052</v>
      </c>
      <c r="M1418" s="28">
        <v>5</v>
      </c>
      <c r="N1418" s="5">
        <v>0</v>
      </c>
      <c r="O1418" s="5">
        <v>2</v>
      </c>
      <c r="P1418" s="5">
        <v>30</v>
      </c>
      <c r="Q1418" s="2">
        <f t="shared" si="17"/>
        <v>230</v>
      </c>
      <c r="R1418" s="28">
        <v>230</v>
      </c>
      <c r="AA1418" s="14"/>
      <c r="AN1418" s="16"/>
      <c r="AO1418" s="4"/>
    </row>
    <row r="1419" spans="1:42" x14ac:dyDescent="0.3">
      <c r="H1419" s="2" t="s">
        <v>32</v>
      </c>
      <c r="I1419" s="2">
        <v>10665</v>
      </c>
      <c r="J1419" s="23" t="s">
        <v>261</v>
      </c>
      <c r="K1419" s="2">
        <v>700</v>
      </c>
      <c r="L1419" s="2">
        <v>1049</v>
      </c>
      <c r="M1419" s="28">
        <v>5</v>
      </c>
      <c r="N1419" s="5">
        <v>1</v>
      </c>
      <c r="O1419" s="5">
        <v>2</v>
      </c>
      <c r="P1419" s="5">
        <v>67</v>
      </c>
      <c r="Q1419" s="2">
        <f t="shared" si="17"/>
        <v>667</v>
      </c>
      <c r="R1419" s="28">
        <v>667</v>
      </c>
      <c r="AA1419" s="14"/>
      <c r="AN1419" s="16"/>
      <c r="AO1419" s="4"/>
    </row>
    <row r="1420" spans="1:42" x14ac:dyDescent="0.3">
      <c r="A1420" s="5">
        <v>838</v>
      </c>
      <c r="B1420" s="2" t="s">
        <v>31</v>
      </c>
      <c r="C1420" s="2" t="s">
        <v>1100</v>
      </c>
      <c r="D1420" s="3" t="s">
        <v>1096</v>
      </c>
      <c r="E1420" s="3">
        <v>3560600147291</v>
      </c>
      <c r="F1420" s="95" t="s">
        <v>2630</v>
      </c>
      <c r="H1420" s="2" t="s">
        <v>32</v>
      </c>
      <c r="I1420" s="2">
        <v>26362</v>
      </c>
      <c r="J1420" s="2" t="s">
        <v>119</v>
      </c>
      <c r="K1420" s="2">
        <v>253</v>
      </c>
      <c r="L1420" s="2">
        <v>2576</v>
      </c>
      <c r="M1420" s="28">
        <v>2</v>
      </c>
      <c r="N1420" s="5">
        <v>11</v>
      </c>
      <c r="O1420" s="5">
        <v>2</v>
      </c>
      <c r="P1420" s="5">
        <v>5.5</v>
      </c>
      <c r="Q1420" s="2">
        <f t="shared" si="17"/>
        <v>4605.5</v>
      </c>
      <c r="R1420" s="28">
        <v>4605.5</v>
      </c>
      <c r="AA1420" s="14"/>
      <c r="AN1420" s="16"/>
      <c r="AO1420" s="4"/>
    </row>
    <row r="1421" spans="1:42" x14ac:dyDescent="0.3">
      <c r="H1421" s="2" t="s">
        <v>32</v>
      </c>
      <c r="I1421" s="2">
        <v>17509</v>
      </c>
      <c r="J1421" s="2" t="s">
        <v>119</v>
      </c>
      <c r="K1421" s="2">
        <v>68</v>
      </c>
      <c r="L1421" s="2">
        <v>1802</v>
      </c>
      <c r="M1421" s="28">
        <v>2</v>
      </c>
      <c r="N1421" s="5">
        <v>29</v>
      </c>
      <c r="O1421" s="5">
        <v>3</v>
      </c>
      <c r="P1421" s="5">
        <v>62</v>
      </c>
      <c r="Q1421" s="2">
        <f t="shared" si="17"/>
        <v>11962</v>
      </c>
      <c r="R1421" s="28">
        <v>11963</v>
      </c>
      <c r="AA1421" s="14"/>
      <c r="AN1421" s="16"/>
      <c r="AO1421" s="4"/>
    </row>
    <row r="1422" spans="1:42" x14ac:dyDescent="0.3">
      <c r="A1422" s="5">
        <v>839</v>
      </c>
      <c r="B1422" s="2" t="s">
        <v>31</v>
      </c>
      <c r="C1422" s="2" t="s">
        <v>1102</v>
      </c>
      <c r="D1422" s="3" t="s">
        <v>1103</v>
      </c>
      <c r="H1422" s="2" t="s">
        <v>32</v>
      </c>
      <c r="I1422" s="2">
        <v>11099</v>
      </c>
      <c r="J1422" s="2" t="s">
        <v>119</v>
      </c>
      <c r="K1422" s="2">
        <v>148</v>
      </c>
      <c r="L1422" s="2">
        <v>4393</v>
      </c>
      <c r="N1422" s="5">
        <v>0</v>
      </c>
      <c r="O1422" s="5">
        <v>3</v>
      </c>
      <c r="P1422" s="5">
        <v>46</v>
      </c>
      <c r="Q1422" s="2">
        <f t="shared" si="17"/>
        <v>346</v>
      </c>
      <c r="R1422" s="28">
        <v>346</v>
      </c>
      <c r="AA1422" s="14"/>
      <c r="AN1422" s="16"/>
      <c r="AO1422" s="4"/>
    </row>
    <row r="1423" spans="1:42" x14ac:dyDescent="0.3">
      <c r="A1423" s="5">
        <v>840</v>
      </c>
      <c r="B1423" s="2" t="s">
        <v>31</v>
      </c>
      <c r="C1423" s="2" t="s">
        <v>1104</v>
      </c>
      <c r="D1423" s="2" t="s">
        <v>1105</v>
      </c>
      <c r="H1423" s="2" t="s">
        <v>32</v>
      </c>
      <c r="I1423" s="2">
        <v>12960</v>
      </c>
      <c r="J1423" s="2" t="s">
        <v>115</v>
      </c>
      <c r="K1423" s="2">
        <v>344</v>
      </c>
      <c r="L1423" s="2">
        <v>2289</v>
      </c>
      <c r="N1423" s="5">
        <v>2</v>
      </c>
      <c r="O1423" s="5">
        <v>3</v>
      </c>
      <c r="P1423" s="5">
        <v>90</v>
      </c>
      <c r="Q1423" s="2">
        <f t="shared" si="17"/>
        <v>1190</v>
      </c>
      <c r="R1423" s="28">
        <v>1190</v>
      </c>
      <c r="AA1423" s="14"/>
      <c r="AN1423" s="16"/>
      <c r="AO1423" s="4"/>
    </row>
    <row r="1424" spans="1:42" x14ac:dyDescent="0.3">
      <c r="A1424" s="5">
        <v>841</v>
      </c>
      <c r="B1424" s="2" t="s">
        <v>63</v>
      </c>
      <c r="C1424" s="2" t="s">
        <v>1106</v>
      </c>
      <c r="D1424" s="2" t="s">
        <v>416</v>
      </c>
      <c r="E1424" s="3">
        <v>3560600392244</v>
      </c>
      <c r="F1424" s="95" t="s">
        <v>2332</v>
      </c>
      <c r="H1424" s="2" t="s">
        <v>32</v>
      </c>
      <c r="I1424" s="2">
        <v>25505</v>
      </c>
      <c r="J1424" s="2" t="s">
        <v>115</v>
      </c>
      <c r="K1424" s="2">
        <v>44</v>
      </c>
      <c r="L1424" s="2">
        <v>2037</v>
      </c>
      <c r="M1424" s="28">
        <v>3</v>
      </c>
      <c r="N1424" s="5">
        <v>2</v>
      </c>
      <c r="O1424" s="5">
        <v>0</v>
      </c>
      <c r="P1424" s="5">
        <v>68</v>
      </c>
      <c r="Q1424" s="2">
        <f t="shared" si="17"/>
        <v>868</v>
      </c>
      <c r="R1424" s="28">
        <v>868</v>
      </c>
      <c r="AA1424" s="14"/>
      <c r="AN1424" s="16"/>
      <c r="AO1424" s="4"/>
    </row>
    <row r="1425" spans="1:41" x14ac:dyDescent="0.3">
      <c r="A1425" s="5">
        <v>842</v>
      </c>
      <c r="B1425" s="2" t="s">
        <v>63</v>
      </c>
      <c r="C1425" s="2" t="s">
        <v>1107</v>
      </c>
      <c r="D1425" s="2" t="s">
        <v>1108</v>
      </c>
      <c r="E1425" s="3">
        <v>3560600439321</v>
      </c>
      <c r="F1425" s="95" t="s">
        <v>2159</v>
      </c>
      <c r="H1425" s="2" t="s">
        <v>32</v>
      </c>
      <c r="I1425" s="2">
        <v>35559</v>
      </c>
      <c r="J1425" s="2" t="s">
        <v>117</v>
      </c>
      <c r="K1425" s="2">
        <v>52</v>
      </c>
      <c r="L1425" s="2">
        <v>3767</v>
      </c>
      <c r="M1425" s="28">
        <v>8</v>
      </c>
      <c r="N1425" s="5">
        <v>8</v>
      </c>
      <c r="O1425" s="5">
        <v>0</v>
      </c>
      <c r="P1425" s="5">
        <v>39</v>
      </c>
      <c r="Q1425" s="2">
        <f t="shared" si="17"/>
        <v>3239</v>
      </c>
      <c r="R1425" s="28">
        <v>3239</v>
      </c>
      <c r="AA1425" s="14"/>
      <c r="AN1425" s="16"/>
      <c r="AO1425" s="4"/>
    </row>
    <row r="1426" spans="1:41" x14ac:dyDescent="0.3">
      <c r="H1426" s="2" t="s">
        <v>32</v>
      </c>
      <c r="I1426" s="2">
        <v>34992</v>
      </c>
      <c r="J1426" s="2" t="s">
        <v>117</v>
      </c>
      <c r="K1426" s="2">
        <v>33</v>
      </c>
      <c r="L1426" s="2">
        <v>3708</v>
      </c>
      <c r="M1426" s="28">
        <v>8</v>
      </c>
      <c r="N1426" s="5">
        <v>10</v>
      </c>
      <c r="O1426" s="5">
        <v>3</v>
      </c>
      <c r="P1426" s="5">
        <v>2.9</v>
      </c>
      <c r="Q1426" s="2">
        <f t="shared" si="17"/>
        <v>4302.8999999999996</v>
      </c>
      <c r="R1426" s="28">
        <v>4302.8999999999996</v>
      </c>
      <c r="AA1426" s="14"/>
      <c r="AN1426" s="16"/>
      <c r="AO1426" s="4"/>
    </row>
    <row r="1427" spans="1:41" x14ac:dyDescent="0.3">
      <c r="A1427" s="5">
        <v>843</v>
      </c>
      <c r="B1427" s="2" t="s">
        <v>31</v>
      </c>
      <c r="C1427" s="2" t="s">
        <v>1109</v>
      </c>
      <c r="D1427" s="2" t="s">
        <v>265</v>
      </c>
      <c r="E1427" s="3">
        <v>3560600133664</v>
      </c>
      <c r="F1427" s="95" t="s">
        <v>3129</v>
      </c>
      <c r="H1427" s="2" t="s">
        <v>32</v>
      </c>
      <c r="I1427" s="2">
        <v>34251</v>
      </c>
      <c r="J1427" s="2" t="s">
        <v>232</v>
      </c>
      <c r="K1427" s="2">
        <v>42</v>
      </c>
      <c r="L1427" s="2">
        <v>3553</v>
      </c>
      <c r="M1427" s="28">
        <v>1</v>
      </c>
      <c r="N1427" s="5">
        <v>2</v>
      </c>
      <c r="O1427" s="5">
        <v>3</v>
      </c>
      <c r="P1427" s="5">
        <v>53</v>
      </c>
      <c r="Q1427" s="2">
        <f t="shared" si="17"/>
        <v>1153</v>
      </c>
      <c r="R1427" s="28">
        <v>1153</v>
      </c>
      <c r="AA1427" s="14"/>
      <c r="AN1427" s="16"/>
      <c r="AO1427" s="4"/>
    </row>
    <row r="1428" spans="1:41" x14ac:dyDescent="0.3">
      <c r="A1428" s="5">
        <v>844</v>
      </c>
      <c r="B1428" s="2" t="s">
        <v>64</v>
      </c>
      <c r="C1428" s="2" t="s">
        <v>1110</v>
      </c>
      <c r="D1428" s="2" t="s">
        <v>1111</v>
      </c>
      <c r="E1428" s="3">
        <v>3560600394409</v>
      </c>
      <c r="F1428" s="95" t="s">
        <v>2299</v>
      </c>
      <c r="H1428" s="2" t="s">
        <v>32</v>
      </c>
      <c r="I1428" s="2">
        <v>2298</v>
      </c>
      <c r="J1428" s="2" t="s">
        <v>98</v>
      </c>
      <c r="K1428" s="2">
        <v>44</v>
      </c>
      <c r="L1428" s="2">
        <v>137</v>
      </c>
      <c r="M1428" s="28">
        <v>3</v>
      </c>
      <c r="N1428" s="5">
        <v>0</v>
      </c>
      <c r="O1428" s="5">
        <v>2</v>
      </c>
      <c r="P1428" s="5">
        <v>5</v>
      </c>
      <c r="Q1428" s="2">
        <f t="shared" si="17"/>
        <v>205</v>
      </c>
      <c r="S1428" s="2">
        <v>205</v>
      </c>
      <c r="W1428" s="2">
        <v>133</v>
      </c>
      <c r="X1428" s="2" t="s">
        <v>31</v>
      </c>
      <c r="Y1428" s="2" t="s">
        <v>1760</v>
      </c>
      <c r="Z1428" s="2" t="s">
        <v>361</v>
      </c>
      <c r="AA1428" s="14">
        <v>3560600394379</v>
      </c>
      <c r="AB1428" s="28">
        <v>123</v>
      </c>
      <c r="AC1428" s="2" t="s">
        <v>35</v>
      </c>
      <c r="AD1428" s="2" t="s">
        <v>42</v>
      </c>
      <c r="AE1428" s="2" t="s">
        <v>44</v>
      </c>
      <c r="AF1428" s="2" t="s">
        <v>48</v>
      </c>
      <c r="AG1428" s="2">
        <v>13.5</v>
      </c>
      <c r="AH1428" s="2">
        <v>21</v>
      </c>
      <c r="AI1428" s="2">
        <f>SUM(AG1428*AH1428)</f>
        <v>283.5</v>
      </c>
      <c r="AK1428" s="28">
        <v>283.5</v>
      </c>
      <c r="AN1428" s="16" t="s">
        <v>1741</v>
      </c>
      <c r="AO1428" s="4" t="s">
        <v>61</v>
      </c>
    </row>
    <row r="1429" spans="1:41" x14ac:dyDescent="0.3">
      <c r="A1429" s="5">
        <v>845</v>
      </c>
      <c r="B1429" s="2" t="s">
        <v>64</v>
      </c>
      <c r="C1429" s="2" t="s">
        <v>1112</v>
      </c>
      <c r="D1429" s="2" t="s">
        <v>263</v>
      </c>
      <c r="E1429" s="3">
        <v>3560600365662</v>
      </c>
      <c r="F1429" s="95" t="s">
        <v>2848</v>
      </c>
      <c r="H1429" s="2" t="s">
        <v>32</v>
      </c>
      <c r="I1429" s="2">
        <v>12607</v>
      </c>
      <c r="J1429" s="2" t="s">
        <v>115</v>
      </c>
      <c r="K1429" s="2">
        <v>562</v>
      </c>
      <c r="L1429" s="2">
        <v>4777</v>
      </c>
      <c r="M1429" s="28">
        <v>2</v>
      </c>
      <c r="N1429" s="5">
        <v>1</v>
      </c>
      <c r="O1429" s="5">
        <v>1</v>
      </c>
      <c r="P1429" s="5">
        <v>52</v>
      </c>
      <c r="Q1429" s="2">
        <f t="shared" si="17"/>
        <v>552</v>
      </c>
      <c r="R1429" s="28">
        <v>552</v>
      </c>
      <c r="AA1429" s="14"/>
      <c r="AN1429" s="16"/>
      <c r="AO1429" s="4"/>
    </row>
    <row r="1430" spans="1:41" x14ac:dyDescent="0.3">
      <c r="H1430" s="2" t="s">
        <v>32</v>
      </c>
      <c r="I1430" s="2">
        <v>32318</v>
      </c>
      <c r="J1430" s="2" t="s">
        <v>115</v>
      </c>
      <c r="K1430" s="2">
        <v>146</v>
      </c>
      <c r="L1430" s="2">
        <v>2982</v>
      </c>
      <c r="M1430" s="28">
        <v>2</v>
      </c>
      <c r="N1430" s="5">
        <v>0</v>
      </c>
      <c r="O1430" s="5">
        <v>3</v>
      </c>
      <c r="P1430" s="5">
        <v>0</v>
      </c>
      <c r="Q1430" s="2">
        <f t="shared" si="17"/>
        <v>300</v>
      </c>
      <c r="R1430" s="28">
        <v>300</v>
      </c>
      <c r="AA1430" s="14"/>
      <c r="AN1430" s="16"/>
      <c r="AO1430" s="4"/>
    </row>
    <row r="1431" spans="1:41" x14ac:dyDescent="0.3">
      <c r="A1431" s="5">
        <v>846</v>
      </c>
      <c r="B1431" s="2" t="s">
        <v>63</v>
      </c>
      <c r="C1431" s="2" t="s">
        <v>1113</v>
      </c>
      <c r="D1431" s="2" t="s">
        <v>1114</v>
      </c>
      <c r="E1431" s="3">
        <v>3560600436250</v>
      </c>
      <c r="H1431" s="2" t="s">
        <v>32</v>
      </c>
      <c r="I1431" s="2">
        <v>33693</v>
      </c>
      <c r="J1431" s="2" t="s">
        <v>119</v>
      </c>
      <c r="K1431" s="2">
        <v>313</v>
      </c>
      <c r="L1431" s="2">
        <v>3272</v>
      </c>
      <c r="M1431" s="28">
        <v>1</v>
      </c>
      <c r="N1431" s="5">
        <v>0</v>
      </c>
      <c r="O1431" s="5">
        <v>2</v>
      </c>
      <c r="P1431" s="5">
        <v>83</v>
      </c>
      <c r="Q1431" s="2">
        <f t="shared" si="17"/>
        <v>283</v>
      </c>
      <c r="R1431" s="28">
        <v>283</v>
      </c>
      <c r="AA1431" s="14"/>
      <c r="AN1431" s="16"/>
      <c r="AO1431" s="4"/>
    </row>
    <row r="1432" spans="1:41" x14ac:dyDescent="0.3">
      <c r="A1432" s="5">
        <v>847</v>
      </c>
      <c r="B1432" s="2" t="s">
        <v>63</v>
      </c>
      <c r="C1432" s="2" t="s">
        <v>1115</v>
      </c>
      <c r="D1432" s="2" t="s">
        <v>196</v>
      </c>
      <c r="F1432" s="95" t="s">
        <v>2565</v>
      </c>
      <c r="H1432" s="2" t="s">
        <v>32</v>
      </c>
      <c r="I1432" s="2">
        <v>10276</v>
      </c>
      <c r="J1432" s="2" t="s">
        <v>115</v>
      </c>
      <c r="K1432" s="2">
        <v>560</v>
      </c>
      <c r="L1432" s="2">
        <v>882</v>
      </c>
      <c r="N1432" s="5">
        <v>9</v>
      </c>
      <c r="O1432" s="5">
        <v>1</v>
      </c>
      <c r="P1432" s="5">
        <v>36</v>
      </c>
      <c r="Q1432" s="2">
        <f t="shared" si="17"/>
        <v>3736</v>
      </c>
      <c r="R1432" s="28">
        <v>3736</v>
      </c>
      <c r="AA1432" s="14"/>
      <c r="AN1432" s="16"/>
      <c r="AO1432" s="4"/>
    </row>
    <row r="1433" spans="1:41" x14ac:dyDescent="0.3">
      <c r="A1433" s="5">
        <v>848</v>
      </c>
      <c r="B1433" s="2" t="s">
        <v>64</v>
      </c>
      <c r="C1433" s="2" t="s">
        <v>1116</v>
      </c>
      <c r="D1433" s="2" t="s">
        <v>1117</v>
      </c>
      <c r="F1433" s="95" t="s">
        <v>2420</v>
      </c>
      <c r="H1433" s="2" t="s">
        <v>32</v>
      </c>
      <c r="I1433" s="2">
        <v>17101</v>
      </c>
      <c r="J1433" s="2" t="s">
        <v>119</v>
      </c>
      <c r="K1433" s="2">
        <v>13</v>
      </c>
      <c r="L1433" s="2">
        <v>1690</v>
      </c>
      <c r="M1433" s="28">
        <v>9</v>
      </c>
      <c r="N1433" s="5">
        <v>22</v>
      </c>
      <c r="O1433" s="5">
        <v>1</v>
      </c>
      <c r="P1433" s="5">
        <v>0</v>
      </c>
      <c r="Q1433" s="2">
        <f t="shared" si="17"/>
        <v>8900</v>
      </c>
      <c r="R1433" s="28">
        <v>8900</v>
      </c>
      <c r="AA1433" s="14"/>
      <c r="AN1433" s="16"/>
      <c r="AO1433" s="4"/>
    </row>
    <row r="1434" spans="1:41" x14ac:dyDescent="0.3">
      <c r="A1434" s="5">
        <v>849</v>
      </c>
      <c r="B1434" s="2" t="s">
        <v>64</v>
      </c>
      <c r="C1434" s="2" t="s">
        <v>1118</v>
      </c>
      <c r="D1434" s="2" t="s">
        <v>399</v>
      </c>
      <c r="E1434" s="3">
        <v>3560600374645</v>
      </c>
      <c r="F1434" s="95" t="s">
        <v>2442</v>
      </c>
      <c r="H1434" s="2" t="s">
        <v>32</v>
      </c>
      <c r="I1434" s="2">
        <v>33356</v>
      </c>
      <c r="J1434" s="2" t="s">
        <v>147</v>
      </c>
      <c r="K1434" s="2">
        <v>56</v>
      </c>
      <c r="L1434" s="2">
        <v>3132</v>
      </c>
      <c r="M1434" s="28">
        <v>6</v>
      </c>
      <c r="N1434" s="5">
        <v>0</v>
      </c>
      <c r="O1434" s="5">
        <v>3</v>
      </c>
      <c r="P1434" s="5">
        <v>99</v>
      </c>
      <c r="Q1434" s="2">
        <f t="shared" si="17"/>
        <v>399</v>
      </c>
      <c r="R1434" s="28">
        <v>399</v>
      </c>
      <c r="AA1434" s="14"/>
      <c r="AN1434" s="16"/>
      <c r="AO1434" s="4"/>
    </row>
    <row r="1435" spans="1:41" x14ac:dyDescent="0.3">
      <c r="A1435" s="5">
        <v>850</v>
      </c>
      <c r="B1435" s="2" t="s">
        <v>64</v>
      </c>
      <c r="C1435" s="2" t="s">
        <v>1119</v>
      </c>
      <c r="D1435" s="2" t="s">
        <v>285</v>
      </c>
      <c r="E1435" s="3">
        <v>3560600146898</v>
      </c>
      <c r="F1435" s="95" t="s">
        <v>3130</v>
      </c>
      <c r="H1435" s="2" t="s">
        <v>32</v>
      </c>
      <c r="I1435" s="2">
        <v>26067</v>
      </c>
      <c r="J1435" s="2" t="s">
        <v>150</v>
      </c>
      <c r="K1435" s="2">
        <v>362</v>
      </c>
      <c r="L1435" s="2">
        <v>2539</v>
      </c>
      <c r="M1435" s="28">
        <v>2</v>
      </c>
      <c r="N1435" s="5">
        <v>4</v>
      </c>
      <c r="O1435" s="5">
        <v>3</v>
      </c>
      <c r="P1435" s="5">
        <v>42</v>
      </c>
      <c r="Q1435" s="2">
        <f t="shared" si="17"/>
        <v>1942</v>
      </c>
      <c r="R1435" s="28">
        <v>1942</v>
      </c>
      <c r="AA1435" s="14"/>
      <c r="AN1435" s="16"/>
      <c r="AO1435" s="4"/>
    </row>
    <row r="1436" spans="1:41" x14ac:dyDescent="0.3">
      <c r="H1436" s="2" t="s">
        <v>32</v>
      </c>
      <c r="I1436" s="2">
        <v>32094</v>
      </c>
      <c r="J1436" s="2" t="s">
        <v>569</v>
      </c>
      <c r="K1436" s="2">
        <v>44</v>
      </c>
      <c r="L1436" s="2">
        <v>2934</v>
      </c>
      <c r="M1436" s="28">
        <v>2</v>
      </c>
      <c r="N1436" s="5">
        <v>0</v>
      </c>
      <c r="O1436" s="5">
        <v>0</v>
      </c>
      <c r="P1436" s="5">
        <v>45</v>
      </c>
      <c r="Q1436" s="2">
        <f t="shared" si="17"/>
        <v>45</v>
      </c>
      <c r="R1436" s="28">
        <v>45</v>
      </c>
      <c r="AA1436" s="14"/>
      <c r="AN1436" s="16"/>
      <c r="AO1436" s="4"/>
    </row>
    <row r="1437" spans="1:41" x14ac:dyDescent="0.3">
      <c r="H1437" s="2" t="s">
        <v>32</v>
      </c>
      <c r="I1437" s="2">
        <v>26075</v>
      </c>
      <c r="J1437" s="2" t="s">
        <v>569</v>
      </c>
      <c r="K1437" s="2">
        <v>38</v>
      </c>
      <c r="L1437" s="2">
        <v>2547</v>
      </c>
      <c r="M1437" s="28">
        <v>2</v>
      </c>
      <c r="N1437" s="5">
        <v>0</v>
      </c>
      <c r="O1437" s="5">
        <v>0</v>
      </c>
      <c r="P1437" s="5">
        <v>49</v>
      </c>
      <c r="Q1437" s="2">
        <f t="shared" si="17"/>
        <v>49</v>
      </c>
      <c r="R1437" s="28">
        <v>49</v>
      </c>
      <c r="AA1437" s="14"/>
      <c r="AN1437" s="16"/>
      <c r="AO1437" s="4"/>
    </row>
    <row r="1438" spans="1:41" x14ac:dyDescent="0.3">
      <c r="A1438" s="5">
        <v>851</v>
      </c>
      <c r="B1438" s="2" t="s">
        <v>63</v>
      </c>
      <c r="C1438" s="2" t="s">
        <v>1120</v>
      </c>
      <c r="D1438" s="2" t="s">
        <v>1121</v>
      </c>
      <c r="E1438" s="3">
        <v>3560600196106</v>
      </c>
      <c r="F1438" s="95" t="s">
        <v>2566</v>
      </c>
      <c r="H1438" s="2" t="s">
        <v>32</v>
      </c>
      <c r="I1438" s="2">
        <v>12901</v>
      </c>
      <c r="J1438" s="2" t="s">
        <v>115</v>
      </c>
      <c r="K1438" s="2">
        <v>407</v>
      </c>
      <c r="L1438" s="2">
        <v>2230</v>
      </c>
      <c r="M1438" s="28">
        <v>4</v>
      </c>
      <c r="N1438" s="5">
        <v>0</v>
      </c>
      <c r="O1438" s="5">
        <v>1</v>
      </c>
      <c r="P1438" s="5">
        <v>46</v>
      </c>
      <c r="Q1438" s="2">
        <f t="shared" si="17"/>
        <v>146</v>
      </c>
      <c r="R1438" s="28">
        <v>146</v>
      </c>
      <c r="AA1438" s="14"/>
      <c r="AN1438" s="16"/>
      <c r="AO1438" s="4"/>
    </row>
    <row r="1439" spans="1:41" x14ac:dyDescent="0.3">
      <c r="A1439" s="5">
        <v>852</v>
      </c>
      <c r="B1439" s="2" t="s">
        <v>31</v>
      </c>
      <c r="C1439" s="2" t="s">
        <v>1122</v>
      </c>
      <c r="D1439" s="2" t="s">
        <v>406</v>
      </c>
      <c r="E1439" s="3">
        <v>3560600432629</v>
      </c>
      <c r="F1439" s="95" t="s">
        <v>2705</v>
      </c>
      <c r="H1439" s="2" t="s">
        <v>32</v>
      </c>
      <c r="I1439" s="2">
        <v>34022</v>
      </c>
      <c r="J1439" s="2" t="s">
        <v>93</v>
      </c>
      <c r="K1439" s="2">
        <v>386</v>
      </c>
      <c r="L1439" s="2">
        <v>3356</v>
      </c>
      <c r="M1439" s="28">
        <v>5</v>
      </c>
      <c r="N1439" s="5">
        <v>0</v>
      </c>
      <c r="O1439" s="5">
        <v>2</v>
      </c>
      <c r="P1439" s="5">
        <v>92</v>
      </c>
      <c r="Q1439" s="2">
        <f t="shared" si="17"/>
        <v>292</v>
      </c>
      <c r="R1439" s="28">
        <v>292</v>
      </c>
      <c r="AA1439" s="14"/>
      <c r="AN1439" s="16"/>
      <c r="AO1439" s="4"/>
    </row>
    <row r="1440" spans="1:41" x14ac:dyDescent="0.3">
      <c r="H1440" s="2" t="s">
        <v>32</v>
      </c>
      <c r="I1440" s="2">
        <v>34008</v>
      </c>
      <c r="J1440" s="2" t="s">
        <v>93</v>
      </c>
      <c r="K1440" s="2">
        <v>364</v>
      </c>
      <c r="L1440" s="2">
        <v>3342</v>
      </c>
      <c r="M1440" s="28">
        <v>5</v>
      </c>
      <c r="N1440" s="5">
        <v>6</v>
      </c>
      <c r="O1440" s="5">
        <v>3</v>
      </c>
      <c r="P1440" s="5">
        <v>2</v>
      </c>
      <c r="Q1440" s="2">
        <f t="shared" si="17"/>
        <v>2702</v>
      </c>
      <c r="R1440" s="28">
        <v>2702</v>
      </c>
      <c r="AA1440" s="14"/>
      <c r="AN1440" s="16"/>
      <c r="AO1440" s="4"/>
    </row>
    <row r="1441" spans="1:41" x14ac:dyDescent="0.3">
      <c r="H1441" s="2" t="s">
        <v>32</v>
      </c>
      <c r="I1441" s="2">
        <v>34020</v>
      </c>
      <c r="J1441" s="2" t="s">
        <v>93</v>
      </c>
      <c r="K1441" s="2">
        <v>377</v>
      </c>
      <c r="L1441" s="2">
        <v>3354</v>
      </c>
      <c r="M1441" s="28">
        <v>5</v>
      </c>
      <c r="N1441" s="5">
        <v>3</v>
      </c>
      <c r="O1441" s="5">
        <v>1</v>
      </c>
      <c r="P1441" s="5">
        <v>12</v>
      </c>
      <c r="Q1441" s="2">
        <f t="shared" si="17"/>
        <v>1312</v>
      </c>
      <c r="R1441" s="28">
        <v>1312</v>
      </c>
      <c r="AA1441" s="14"/>
      <c r="AN1441" s="16"/>
      <c r="AO1441" s="4"/>
    </row>
    <row r="1442" spans="1:41" x14ac:dyDescent="0.3">
      <c r="A1442" s="5">
        <v>853</v>
      </c>
      <c r="B1442" s="2" t="s">
        <v>31</v>
      </c>
      <c r="C1442" s="2" t="s">
        <v>1122</v>
      </c>
      <c r="D1442" s="2" t="s">
        <v>377</v>
      </c>
      <c r="E1442" s="3">
        <v>3560600432262</v>
      </c>
      <c r="F1442" s="95" t="s">
        <v>3131</v>
      </c>
      <c r="H1442" s="2" t="s">
        <v>32</v>
      </c>
      <c r="I1442" s="2">
        <v>33998</v>
      </c>
      <c r="J1442" s="23" t="s">
        <v>1123</v>
      </c>
      <c r="K1442" s="2">
        <v>355</v>
      </c>
      <c r="L1442" s="2">
        <v>3332</v>
      </c>
      <c r="M1442" s="28">
        <v>5</v>
      </c>
      <c r="N1442" s="5">
        <v>2</v>
      </c>
      <c r="O1442" s="5">
        <v>1</v>
      </c>
      <c r="P1442" s="5">
        <v>83</v>
      </c>
      <c r="Q1442" s="2">
        <f t="shared" si="17"/>
        <v>983</v>
      </c>
      <c r="R1442" s="28">
        <v>983</v>
      </c>
      <c r="AA1442" s="14"/>
      <c r="AN1442" s="16"/>
      <c r="AO1442" s="4"/>
    </row>
    <row r="1443" spans="1:41" x14ac:dyDescent="0.3">
      <c r="A1443" s="5">
        <v>854</v>
      </c>
      <c r="B1443" s="2" t="s">
        <v>31</v>
      </c>
      <c r="C1443" s="2" t="s">
        <v>1124</v>
      </c>
      <c r="D1443" s="2" t="s">
        <v>377</v>
      </c>
      <c r="E1443" s="3">
        <v>3560600435407</v>
      </c>
      <c r="F1443" s="95" t="s">
        <v>2710</v>
      </c>
      <c r="H1443" s="2" t="s">
        <v>32</v>
      </c>
      <c r="I1443" s="2">
        <v>30206</v>
      </c>
      <c r="J1443" s="2" t="s">
        <v>93</v>
      </c>
      <c r="K1443" s="2">
        <v>225</v>
      </c>
      <c r="L1443" s="2">
        <v>2601</v>
      </c>
      <c r="M1443" s="28">
        <v>5</v>
      </c>
      <c r="N1443" s="5">
        <v>6</v>
      </c>
      <c r="O1443" s="5">
        <v>2</v>
      </c>
      <c r="P1443" s="5">
        <v>48</v>
      </c>
      <c r="Q1443" s="2">
        <f t="shared" si="17"/>
        <v>2648</v>
      </c>
      <c r="R1443" s="28">
        <v>2648</v>
      </c>
      <c r="AA1443" s="14"/>
      <c r="AN1443" s="16"/>
      <c r="AO1443" s="4"/>
    </row>
    <row r="1444" spans="1:41" x14ac:dyDescent="0.3">
      <c r="H1444" s="2" t="s">
        <v>32</v>
      </c>
      <c r="I1444" s="2">
        <v>34000</v>
      </c>
      <c r="J1444" s="2" t="s">
        <v>93</v>
      </c>
      <c r="K1444" s="2">
        <v>357</v>
      </c>
      <c r="L1444" s="2">
        <v>3334</v>
      </c>
      <c r="M1444" s="28">
        <v>5</v>
      </c>
      <c r="N1444" s="5">
        <v>2</v>
      </c>
      <c r="O1444" s="5">
        <v>3</v>
      </c>
      <c r="P1444" s="5">
        <v>0</v>
      </c>
      <c r="Q1444" s="2">
        <f t="shared" si="17"/>
        <v>1100</v>
      </c>
      <c r="R1444" s="28">
        <v>1100</v>
      </c>
      <c r="AA1444" s="14"/>
      <c r="AN1444" s="16"/>
      <c r="AO1444" s="4"/>
    </row>
    <row r="1445" spans="1:41" x14ac:dyDescent="0.3">
      <c r="H1445" s="2" t="s">
        <v>32</v>
      </c>
      <c r="I1445" s="2">
        <v>34013</v>
      </c>
      <c r="J1445" s="2" t="s">
        <v>93</v>
      </c>
      <c r="K1445" s="2">
        <v>372</v>
      </c>
      <c r="L1445" s="2">
        <v>3347</v>
      </c>
      <c r="M1445" s="28">
        <v>5</v>
      </c>
      <c r="N1445" s="5">
        <v>12</v>
      </c>
      <c r="O1445" s="5">
        <v>0</v>
      </c>
      <c r="P1445" s="5">
        <v>96</v>
      </c>
      <c r="Q1445" s="2">
        <f t="shared" si="17"/>
        <v>4896</v>
      </c>
      <c r="R1445" s="28">
        <v>4896</v>
      </c>
      <c r="AA1445" s="14"/>
      <c r="AN1445" s="16"/>
      <c r="AO1445" s="4"/>
    </row>
    <row r="1446" spans="1:41" x14ac:dyDescent="0.3">
      <c r="A1446" s="5">
        <v>855</v>
      </c>
      <c r="B1446" s="2" t="s">
        <v>31</v>
      </c>
      <c r="C1446" s="2" t="s">
        <v>1125</v>
      </c>
      <c r="D1446" s="2" t="s">
        <v>207</v>
      </c>
      <c r="E1446" s="3">
        <v>3560600361771</v>
      </c>
      <c r="F1446" s="95" t="s">
        <v>2799</v>
      </c>
      <c r="H1446" s="2" t="s">
        <v>32</v>
      </c>
      <c r="I1446" s="2">
        <v>29219</v>
      </c>
      <c r="J1446" s="2" t="s">
        <v>115</v>
      </c>
      <c r="K1446" s="2">
        <v>125</v>
      </c>
      <c r="L1446" s="2">
        <v>2815</v>
      </c>
      <c r="M1446" s="28">
        <v>11</v>
      </c>
      <c r="N1446" s="5">
        <v>1</v>
      </c>
      <c r="O1446" s="5">
        <v>3</v>
      </c>
      <c r="P1446" s="5">
        <v>27</v>
      </c>
      <c r="Q1446" s="2">
        <f t="shared" si="17"/>
        <v>727</v>
      </c>
      <c r="R1446" s="28">
        <v>727</v>
      </c>
      <c r="AA1446" s="14"/>
      <c r="AN1446" s="16"/>
      <c r="AO1446" s="4"/>
    </row>
    <row r="1447" spans="1:41" x14ac:dyDescent="0.3">
      <c r="A1447" s="5">
        <v>856</v>
      </c>
      <c r="B1447" s="2" t="s">
        <v>31</v>
      </c>
      <c r="C1447" s="2" t="s">
        <v>1126</v>
      </c>
      <c r="D1447" s="2" t="s">
        <v>282</v>
      </c>
      <c r="E1447" s="3">
        <v>3560600432131</v>
      </c>
      <c r="F1447" s="95" t="s">
        <v>2531</v>
      </c>
      <c r="H1447" s="2" t="s">
        <v>32</v>
      </c>
      <c r="I1447" s="2">
        <v>13222</v>
      </c>
      <c r="J1447" s="2" t="s">
        <v>119</v>
      </c>
      <c r="K1447" s="2">
        <v>155</v>
      </c>
      <c r="L1447" s="2">
        <v>1162</v>
      </c>
      <c r="M1447" s="28">
        <v>5</v>
      </c>
      <c r="N1447" s="5">
        <v>0</v>
      </c>
      <c r="O1447" s="5">
        <v>3</v>
      </c>
      <c r="P1447" s="5">
        <v>0</v>
      </c>
      <c r="Q1447" s="2">
        <f t="shared" si="17"/>
        <v>300</v>
      </c>
      <c r="R1447" s="28">
        <v>300</v>
      </c>
      <c r="AA1447" s="14"/>
      <c r="AN1447" s="16"/>
      <c r="AO1447" s="4"/>
    </row>
    <row r="1448" spans="1:41" x14ac:dyDescent="0.3">
      <c r="H1448" s="2" t="s">
        <v>32</v>
      </c>
      <c r="I1448" s="2">
        <v>36236</v>
      </c>
      <c r="J1448" s="2" t="s">
        <v>119</v>
      </c>
      <c r="K1448" s="2">
        <v>371</v>
      </c>
      <c r="L1448" s="2">
        <v>3913</v>
      </c>
      <c r="M1448" s="28">
        <v>5</v>
      </c>
      <c r="N1448" s="5">
        <v>2</v>
      </c>
      <c r="O1448" s="5">
        <v>3</v>
      </c>
      <c r="P1448" s="5">
        <v>21</v>
      </c>
      <c r="Q1448" s="2">
        <f t="shared" si="17"/>
        <v>1121</v>
      </c>
      <c r="R1448" s="28">
        <v>1121</v>
      </c>
      <c r="AA1448" s="14"/>
      <c r="AN1448" s="16"/>
      <c r="AO1448" s="4"/>
    </row>
    <row r="1449" spans="1:41" x14ac:dyDescent="0.3">
      <c r="H1449" s="2" t="s">
        <v>32</v>
      </c>
      <c r="I1449" s="2">
        <v>36234</v>
      </c>
      <c r="J1449" s="23" t="s">
        <v>175</v>
      </c>
      <c r="K1449" s="2">
        <v>373</v>
      </c>
      <c r="L1449" s="2">
        <v>3911</v>
      </c>
      <c r="M1449" s="28">
        <v>5</v>
      </c>
      <c r="N1449" s="5">
        <v>1</v>
      </c>
      <c r="O1449" s="5">
        <v>0</v>
      </c>
      <c r="P1449" s="5">
        <v>17</v>
      </c>
      <c r="Q1449" s="2">
        <f t="shared" si="17"/>
        <v>417</v>
      </c>
      <c r="R1449" s="28">
        <v>417</v>
      </c>
      <c r="AA1449" s="14"/>
      <c r="AN1449" s="16"/>
      <c r="AO1449" s="4"/>
    </row>
    <row r="1450" spans="1:41" x14ac:dyDescent="0.3">
      <c r="A1450" s="5">
        <v>857</v>
      </c>
      <c r="B1450" s="2" t="s">
        <v>31</v>
      </c>
      <c r="C1450" s="2" t="s">
        <v>1126</v>
      </c>
      <c r="D1450" s="2" t="s">
        <v>644</v>
      </c>
      <c r="E1450" s="3">
        <v>3560600340775</v>
      </c>
      <c r="F1450" s="95" t="s">
        <v>2592</v>
      </c>
      <c r="H1450" s="2" t="s">
        <v>32</v>
      </c>
      <c r="I1450" s="2">
        <v>24945</v>
      </c>
      <c r="J1450" s="2" t="s">
        <v>109</v>
      </c>
      <c r="K1450" s="2">
        <v>183</v>
      </c>
      <c r="L1450" s="2">
        <v>2375</v>
      </c>
      <c r="M1450" s="28">
        <v>11</v>
      </c>
      <c r="N1450" s="5">
        <v>3</v>
      </c>
      <c r="O1450" s="5">
        <v>1</v>
      </c>
      <c r="P1450" s="5">
        <v>5</v>
      </c>
      <c r="Q1450" s="2">
        <f t="shared" si="17"/>
        <v>1305</v>
      </c>
      <c r="R1450" s="28">
        <v>1305</v>
      </c>
      <c r="AA1450" s="14"/>
      <c r="AN1450" s="16"/>
      <c r="AO1450" s="4"/>
    </row>
    <row r="1451" spans="1:41" x14ac:dyDescent="0.3">
      <c r="H1451" s="2" t="s">
        <v>32</v>
      </c>
      <c r="I1451" s="2">
        <v>24946</v>
      </c>
      <c r="J1451" s="2" t="s">
        <v>109</v>
      </c>
      <c r="K1451" s="2">
        <v>184</v>
      </c>
      <c r="L1451" s="2">
        <v>2376</v>
      </c>
      <c r="M1451" s="28">
        <v>11</v>
      </c>
      <c r="N1451" s="5">
        <v>5</v>
      </c>
      <c r="O1451" s="5">
        <v>3</v>
      </c>
      <c r="P1451" s="5">
        <v>90</v>
      </c>
      <c r="Q1451" s="2">
        <f t="shared" si="17"/>
        <v>2390</v>
      </c>
      <c r="R1451" s="28">
        <v>2390</v>
      </c>
      <c r="AA1451" s="14"/>
      <c r="AN1451" s="16"/>
      <c r="AO1451" s="4"/>
    </row>
    <row r="1452" spans="1:41" x14ac:dyDescent="0.3">
      <c r="A1452" s="5">
        <v>858</v>
      </c>
      <c r="B1452" s="2" t="s">
        <v>63</v>
      </c>
      <c r="C1452" s="2" t="s">
        <v>1127</v>
      </c>
      <c r="D1452" s="2" t="s">
        <v>1128</v>
      </c>
      <c r="E1452" s="3">
        <v>3560600741756</v>
      </c>
      <c r="F1452" s="95" t="s">
        <v>3132</v>
      </c>
      <c r="H1452" s="2" t="s">
        <v>32</v>
      </c>
      <c r="I1452" s="2">
        <v>10618</v>
      </c>
      <c r="J1452" s="2" t="s">
        <v>150</v>
      </c>
      <c r="K1452" s="2">
        <v>123</v>
      </c>
      <c r="L1452" s="2">
        <v>1002</v>
      </c>
      <c r="M1452" s="28">
        <v>2</v>
      </c>
      <c r="N1452" s="5">
        <v>0</v>
      </c>
      <c r="O1452" s="5">
        <v>2</v>
      </c>
      <c r="P1452" s="5">
        <v>85</v>
      </c>
      <c r="Q1452" s="2">
        <f t="shared" si="17"/>
        <v>285</v>
      </c>
      <c r="R1452" s="28">
        <v>285</v>
      </c>
      <c r="AA1452" s="14"/>
      <c r="AN1452" s="16"/>
      <c r="AO1452" s="4"/>
    </row>
    <row r="1453" spans="1:41" x14ac:dyDescent="0.3">
      <c r="A1453" s="5">
        <v>859</v>
      </c>
      <c r="B1453" s="2" t="s">
        <v>31</v>
      </c>
      <c r="C1453" s="2" t="s">
        <v>1129</v>
      </c>
      <c r="D1453" s="2" t="s">
        <v>625</v>
      </c>
      <c r="E1453" s="3">
        <v>3560600133524</v>
      </c>
      <c r="F1453" s="95" t="s">
        <v>3029</v>
      </c>
      <c r="H1453" s="2" t="s">
        <v>32</v>
      </c>
      <c r="I1453" s="2">
        <v>34254</v>
      </c>
      <c r="J1453" s="2" t="s">
        <v>232</v>
      </c>
      <c r="K1453" s="2">
        <v>45</v>
      </c>
      <c r="L1453" s="2">
        <v>3556</v>
      </c>
      <c r="M1453" s="28">
        <v>1</v>
      </c>
      <c r="N1453" s="5">
        <v>0</v>
      </c>
      <c r="O1453" s="5">
        <v>2</v>
      </c>
      <c r="P1453" s="5">
        <v>68</v>
      </c>
      <c r="Q1453" s="2">
        <f t="shared" si="17"/>
        <v>268</v>
      </c>
      <c r="R1453" s="28">
        <v>268</v>
      </c>
      <c r="AA1453" s="14"/>
      <c r="AN1453" s="16"/>
      <c r="AO1453" s="4"/>
    </row>
    <row r="1454" spans="1:41" x14ac:dyDescent="0.3">
      <c r="H1454" s="2" t="s">
        <v>32</v>
      </c>
      <c r="I1454" s="2">
        <v>34266</v>
      </c>
      <c r="J1454" s="2" t="s">
        <v>232</v>
      </c>
      <c r="K1454" s="2">
        <v>46</v>
      </c>
      <c r="L1454" s="2">
        <v>3568</v>
      </c>
      <c r="M1454" s="28">
        <v>1</v>
      </c>
      <c r="N1454" s="5">
        <v>1</v>
      </c>
      <c r="O1454" s="5">
        <v>2</v>
      </c>
      <c r="P1454" s="5">
        <v>99</v>
      </c>
      <c r="Q1454" s="2">
        <f t="shared" si="17"/>
        <v>699</v>
      </c>
      <c r="R1454" s="28">
        <v>699</v>
      </c>
      <c r="AA1454" s="14"/>
      <c r="AN1454" s="16"/>
      <c r="AO1454" s="4"/>
    </row>
    <row r="1455" spans="1:41" x14ac:dyDescent="0.3">
      <c r="A1455" s="5">
        <v>860</v>
      </c>
      <c r="B1455" s="2" t="s">
        <v>31</v>
      </c>
      <c r="C1455" s="2" t="s">
        <v>1129</v>
      </c>
      <c r="D1455" s="2" t="s">
        <v>1130</v>
      </c>
      <c r="F1455" s="95" t="s">
        <v>3133</v>
      </c>
      <c r="H1455" s="2" t="s">
        <v>32</v>
      </c>
      <c r="I1455" s="2">
        <v>12575</v>
      </c>
      <c r="J1455" s="2" t="s">
        <v>115</v>
      </c>
      <c r="K1455" s="2">
        <v>646</v>
      </c>
      <c r="L1455" s="2">
        <v>4745</v>
      </c>
      <c r="M1455" s="28">
        <v>1</v>
      </c>
      <c r="N1455" s="5">
        <v>4</v>
      </c>
      <c r="O1455" s="5">
        <v>0</v>
      </c>
      <c r="P1455" s="5">
        <v>86</v>
      </c>
      <c r="Q1455" s="2">
        <f t="shared" si="17"/>
        <v>1686</v>
      </c>
      <c r="R1455" s="28">
        <v>1686</v>
      </c>
      <c r="AA1455" s="14"/>
      <c r="AN1455" s="16"/>
      <c r="AO1455" s="4"/>
    </row>
    <row r="1456" spans="1:41" x14ac:dyDescent="0.3">
      <c r="A1456" s="5">
        <v>861</v>
      </c>
      <c r="B1456" s="2" t="s">
        <v>31</v>
      </c>
      <c r="C1456" s="2" t="s">
        <v>1129</v>
      </c>
      <c r="D1456" s="2" t="s">
        <v>1131</v>
      </c>
      <c r="E1456" s="3">
        <v>3560600342204</v>
      </c>
      <c r="F1456" s="95" t="s">
        <v>2783</v>
      </c>
      <c r="H1456" s="2" t="s">
        <v>32</v>
      </c>
      <c r="I1456" s="2">
        <v>14639</v>
      </c>
      <c r="J1456" s="2" t="s">
        <v>115</v>
      </c>
      <c r="K1456" s="2">
        <v>552</v>
      </c>
      <c r="L1456" s="2">
        <v>1375</v>
      </c>
      <c r="M1456" s="28">
        <v>3</v>
      </c>
      <c r="N1456" s="5">
        <v>8</v>
      </c>
      <c r="O1456" s="5">
        <v>2</v>
      </c>
      <c r="P1456" s="5">
        <v>59</v>
      </c>
      <c r="Q1456" s="2">
        <f t="shared" si="17"/>
        <v>3459</v>
      </c>
      <c r="R1456" s="28">
        <v>3459</v>
      </c>
      <c r="AA1456" s="14"/>
      <c r="AN1456" s="16"/>
      <c r="AO1456" s="4"/>
    </row>
    <row r="1457" spans="1:42" x14ac:dyDescent="0.3">
      <c r="A1457" s="5">
        <v>862</v>
      </c>
      <c r="B1457" s="2" t="s">
        <v>31</v>
      </c>
      <c r="C1457" s="2" t="s">
        <v>1132</v>
      </c>
      <c r="D1457" s="2" t="s">
        <v>285</v>
      </c>
      <c r="E1457" s="3">
        <v>3560600142647</v>
      </c>
      <c r="F1457" s="95" t="s">
        <v>2702</v>
      </c>
      <c r="H1457" s="2" t="s">
        <v>32</v>
      </c>
      <c r="I1457" s="2">
        <v>31603</v>
      </c>
      <c r="J1457" s="2" t="s">
        <v>93</v>
      </c>
      <c r="K1457" s="2">
        <v>268</v>
      </c>
      <c r="L1457" s="2">
        <v>2675</v>
      </c>
      <c r="M1457" s="28">
        <v>5</v>
      </c>
      <c r="N1457" s="5">
        <v>2</v>
      </c>
      <c r="O1457" s="5">
        <v>2</v>
      </c>
      <c r="P1457" s="5">
        <v>90</v>
      </c>
      <c r="Q1457" s="2">
        <f t="shared" si="17"/>
        <v>1090</v>
      </c>
      <c r="R1457" s="28">
        <v>1090</v>
      </c>
      <c r="AA1457" s="14"/>
      <c r="AN1457" s="16"/>
      <c r="AO1457" s="4"/>
    </row>
    <row r="1458" spans="1:42" x14ac:dyDescent="0.3">
      <c r="A1458" s="5">
        <v>863</v>
      </c>
      <c r="B1458" s="2" t="s">
        <v>31</v>
      </c>
      <c r="C1458" s="2" t="s">
        <v>1133</v>
      </c>
      <c r="D1458" s="2" t="s">
        <v>197</v>
      </c>
      <c r="E1458" s="3">
        <v>3560600394620</v>
      </c>
      <c r="F1458" s="95" t="s">
        <v>3134</v>
      </c>
      <c r="H1458" s="2" t="s">
        <v>32</v>
      </c>
      <c r="I1458" s="2">
        <v>21470</v>
      </c>
      <c r="J1458" s="2" t="s">
        <v>115</v>
      </c>
      <c r="K1458" s="2">
        <v>58</v>
      </c>
      <c r="L1458" s="2">
        <v>2191</v>
      </c>
      <c r="M1458" s="28">
        <v>4</v>
      </c>
      <c r="N1458" s="5">
        <v>1</v>
      </c>
      <c r="O1458" s="5">
        <v>1</v>
      </c>
      <c r="P1458" s="5">
        <v>43</v>
      </c>
      <c r="Q1458" s="2">
        <f t="shared" si="17"/>
        <v>543</v>
      </c>
      <c r="R1458" s="28">
        <v>543</v>
      </c>
      <c r="AA1458" s="14"/>
      <c r="AN1458" s="16"/>
      <c r="AO1458" s="4"/>
    </row>
    <row r="1459" spans="1:42" s="48" customFormat="1" x14ac:dyDescent="0.3">
      <c r="A1459" s="7"/>
      <c r="B1459" s="6"/>
      <c r="C1459" s="6"/>
      <c r="D1459" s="6"/>
      <c r="E1459" s="44"/>
      <c r="F1459" s="98"/>
      <c r="G1459" s="98"/>
      <c r="H1459" s="6" t="s">
        <v>32</v>
      </c>
      <c r="I1459" s="6">
        <v>21471</v>
      </c>
      <c r="J1459" s="6" t="s">
        <v>115</v>
      </c>
      <c r="K1459" s="6">
        <v>59</v>
      </c>
      <c r="L1459" s="6">
        <v>2192</v>
      </c>
      <c r="M1459" s="45">
        <v>4</v>
      </c>
      <c r="N1459" s="7">
        <v>0</v>
      </c>
      <c r="O1459" s="7">
        <v>3</v>
      </c>
      <c r="P1459" s="7">
        <v>83</v>
      </c>
      <c r="Q1459" s="6">
        <f t="shared" si="17"/>
        <v>383</v>
      </c>
      <c r="R1459" s="45">
        <v>383</v>
      </c>
      <c r="S1459" s="6"/>
      <c r="T1459" s="6"/>
      <c r="U1459" s="6"/>
      <c r="V1459" s="53"/>
      <c r="W1459" s="6"/>
      <c r="X1459" s="6"/>
      <c r="Y1459" s="6"/>
      <c r="Z1459" s="6"/>
      <c r="AA1459" s="46"/>
      <c r="AB1459" s="45"/>
      <c r="AC1459" s="6"/>
      <c r="AD1459" s="6"/>
      <c r="AE1459" s="6"/>
      <c r="AF1459" s="6"/>
      <c r="AG1459" s="6"/>
      <c r="AH1459" s="6"/>
      <c r="AI1459" s="6"/>
      <c r="AJ1459" s="6"/>
      <c r="AK1459" s="45"/>
      <c r="AL1459" s="6"/>
      <c r="AM1459" s="6"/>
      <c r="AN1459" s="47"/>
      <c r="AO1459" s="51"/>
      <c r="AP1459" s="6"/>
    </row>
    <row r="1460" spans="1:42" x14ac:dyDescent="0.3">
      <c r="H1460" s="2" t="s">
        <v>32</v>
      </c>
      <c r="I1460" s="2">
        <v>32379</v>
      </c>
      <c r="J1460" s="2" t="s">
        <v>115</v>
      </c>
      <c r="K1460" s="2">
        <v>142</v>
      </c>
      <c r="L1460" s="2">
        <v>2977</v>
      </c>
      <c r="M1460" s="28">
        <v>4</v>
      </c>
      <c r="N1460" s="5">
        <v>1</v>
      </c>
      <c r="O1460" s="5">
        <v>1</v>
      </c>
      <c r="P1460" s="5">
        <v>48</v>
      </c>
      <c r="Q1460" s="2">
        <f t="shared" si="17"/>
        <v>548</v>
      </c>
      <c r="R1460" s="28">
        <v>548</v>
      </c>
      <c r="AA1460" s="14"/>
      <c r="AN1460" s="16"/>
      <c r="AO1460" s="4"/>
    </row>
    <row r="1461" spans="1:42" x14ac:dyDescent="0.3">
      <c r="H1461" s="2" t="s">
        <v>32</v>
      </c>
      <c r="I1461" s="2">
        <v>32380</v>
      </c>
      <c r="J1461" s="2" t="s">
        <v>478</v>
      </c>
      <c r="K1461" s="2">
        <v>143</v>
      </c>
      <c r="L1461" s="2">
        <v>2978</v>
      </c>
      <c r="M1461" s="28">
        <v>4</v>
      </c>
      <c r="N1461" s="5">
        <v>1</v>
      </c>
      <c r="O1461" s="5">
        <v>2</v>
      </c>
      <c r="P1461" s="5">
        <v>55</v>
      </c>
      <c r="Q1461" s="2">
        <f t="shared" si="17"/>
        <v>655</v>
      </c>
      <c r="R1461" s="28">
        <v>655</v>
      </c>
      <c r="AA1461" s="14"/>
      <c r="AN1461" s="16"/>
      <c r="AO1461" s="4"/>
    </row>
    <row r="1462" spans="1:42" x14ac:dyDescent="0.3">
      <c r="A1462" s="5">
        <v>864</v>
      </c>
      <c r="B1462" s="2" t="s">
        <v>31</v>
      </c>
      <c r="C1462" s="2" t="s">
        <v>1134</v>
      </c>
      <c r="D1462" s="2" t="s">
        <v>224</v>
      </c>
      <c r="E1462" s="3">
        <v>1500600019156</v>
      </c>
      <c r="F1462" s="95" t="s">
        <v>2447</v>
      </c>
      <c r="H1462" s="2" t="s">
        <v>32</v>
      </c>
      <c r="I1462" s="2">
        <v>33374</v>
      </c>
      <c r="J1462" s="2" t="s">
        <v>147</v>
      </c>
      <c r="K1462" s="2">
        <v>58</v>
      </c>
      <c r="L1462" s="2">
        <v>3150</v>
      </c>
      <c r="M1462" s="28">
        <v>6</v>
      </c>
      <c r="N1462" s="5">
        <v>0</v>
      </c>
      <c r="O1462" s="5">
        <v>1</v>
      </c>
      <c r="P1462" s="5">
        <v>89</v>
      </c>
      <c r="Q1462" s="2">
        <f t="shared" si="17"/>
        <v>189</v>
      </c>
      <c r="R1462" s="28">
        <v>189</v>
      </c>
      <c r="AA1462" s="14"/>
      <c r="AN1462" s="16"/>
      <c r="AO1462" s="4"/>
    </row>
    <row r="1463" spans="1:42" x14ac:dyDescent="0.3">
      <c r="A1463" s="5">
        <v>865</v>
      </c>
      <c r="B1463" s="2" t="s">
        <v>31</v>
      </c>
      <c r="C1463" s="2" t="s">
        <v>1135</v>
      </c>
      <c r="D1463" s="2" t="s">
        <v>399</v>
      </c>
      <c r="E1463" s="3">
        <v>5560600006324</v>
      </c>
      <c r="F1463" s="95" t="s">
        <v>2706</v>
      </c>
      <c r="H1463" s="2" t="s">
        <v>32</v>
      </c>
      <c r="I1463" s="2">
        <v>24949</v>
      </c>
      <c r="J1463" s="2" t="s">
        <v>109</v>
      </c>
      <c r="K1463" s="2">
        <v>145</v>
      </c>
      <c r="L1463" s="2">
        <v>2379</v>
      </c>
      <c r="M1463" s="28">
        <v>5</v>
      </c>
      <c r="N1463" s="5">
        <v>1</v>
      </c>
      <c r="O1463" s="5">
        <v>3</v>
      </c>
      <c r="P1463" s="5">
        <v>55</v>
      </c>
      <c r="Q1463" s="2">
        <f t="shared" si="17"/>
        <v>755</v>
      </c>
      <c r="R1463" s="28">
        <v>755</v>
      </c>
      <c r="AA1463" s="14"/>
      <c r="AN1463" s="16"/>
      <c r="AO1463" s="4"/>
    </row>
    <row r="1464" spans="1:42" x14ac:dyDescent="0.3">
      <c r="A1464" s="5">
        <v>866</v>
      </c>
      <c r="B1464" s="2" t="s">
        <v>31</v>
      </c>
      <c r="C1464" s="2" t="s">
        <v>1136</v>
      </c>
      <c r="D1464" s="2" t="s">
        <v>380</v>
      </c>
      <c r="E1464" s="3">
        <v>3560600147193</v>
      </c>
      <c r="F1464" s="95" t="s">
        <v>3135</v>
      </c>
      <c r="H1464" s="2" t="s">
        <v>32</v>
      </c>
      <c r="I1464" s="2">
        <v>21060</v>
      </c>
      <c r="J1464" s="2" t="s">
        <v>93</v>
      </c>
      <c r="K1464" s="2">
        <v>76</v>
      </c>
      <c r="L1464" s="2">
        <v>2105</v>
      </c>
      <c r="M1464" s="28">
        <v>2</v>
      </c>
      <c r="N1464" s="5">
        <v>6</v>
      </c>
      <c r="O1464" s="5">
        <v>3</v>
      </c>
      <c r="P1464" s="5">
        <v>56</v>
      </c>
      <c r="Q1464" s="2">
        <f t="shared" si="17"/>
        <v>2756</v>
      </c>
      <c r="R1464" s="28">
        <v>2756</v>
      </c>
      <c r="AA1464" s="14"/>
      <c r="AN1464" s="16"/>
      <c r="AO1464" s="4"/>
    </row>
    <row r="1465" spans="1:42" x14ac:dyDescent="0.3">
      <c r="H1465" s="2" t="s">
        <v>32</v>
      </c>
      <c r="I1465" s="2">
        <v>32268</v>
      </c>
      <c r="J1465" s="2" t="s">
        <v>93</v>
      </c>
      <c r="K1465" s="2">
        <v>331</v>
      </c>
      <c r="L1465" s="2">
        <v>2959</v>
      </c>
      <c r="M1465" s="28">
        <v>2</v>
      </c>
      <c r="N1465" s="5">
        <v>1</v>
      </c>
      <c r="O1465" s="5">
        <v>3</v>
      </c>
      <c r="P1465" s="5">
        <v>22</v>
      </c>
      <c r="Q1465" s="2">
        <f t="shared" si="17"/>
        <v>722</v>
      </c>
      <c r="R1465" s="28">
        <v>722</v>
      </c>
      <c r="AA1465" s="14"/>
      <c r="AN1465" s="16"/>
      <c r="AO1465" s="4"/>
    </row>
    <row r="1466" spans="1:42" x14ac:dyDescent="0.3">
      <c r="H1466" s="2" t="s">
        <v>32</v>
      </c>
      <c r="I1466" s="2">
        <v>34210</v>
      </c>
      <c r="J1466" s="2" t="s">
        <v>1137</v>
      </c>
      <c r="K1466" s="2">
        <v>12</v>
      </c>
      <c r="L1466" s="2">
        <v>3530</v>
      </c>
      <c r="M1466" s="28">
        <v>2</v>
      </c>
      <c r="N1466" s="5">
        <v>0</v>
      </c>
      <c r="O1466" s="5">
        <v>0</v>
      </c>
      <c r="P1466" s="5">
        <v>8</v>
      </c>
      <c r="Q1466" s="2">
        <f t="shared" si="17"/>
        <v>8</v>
      </c>
      <c r="R1466" s="28">
        <v>8</v>
      </c>
      <c r="AA1466" s="14"/>
      <c r="AN1466" s="16"/>
      <c r="AO1466" s="4"/>
    </row>
    <row r="1467" spans="1:42" x14ac:dyDescent="0.3">
      <c r="A1467" s="5">
        <v>867</v>
      </c>
      <c r="B1467" s="2" t="s">
        <v>31</v>
      </c>
      <c r="C1467" s="2" t="s">
        <v>1136</v>
      </c>
      <c r="D1467" s="2" t="s">
        <v>1138</v>
      </c>
      <c r="E1467" s="3">
        <v>3560600139883</v>
      </c>
      <c r="F1467" s="95" t="s">
        <v>3136</v>
      </c>
      <c r="H1467" s="2" t="s">
        <v>32</v>
      </c>
      <c r="I1467" s="2">
        <v>21067</v>
      </c>
      <c r="J1467" s="2" t="s">
        <v>93</v>
      </c>
      <c r="K1467" s="2">
        <v>82</v>
      </c>
      <c r="L1467" s="2">
        <v>2112</v>
      </c>
      <c r="M1467" s="28">
        <v>2</v>
      </c>
      <c r="N1467" s="5">
        <v>1</v>
      </c>
      <c r="O1467" s="5">
        <v>3</v>
      </c>
      <c r="P1467" s="5">
        <v>48</v>
      </c>
      <c r="Q1467" s="2">
        <f t="shared" si="17"/>
        <v>748</v>
      </c>
      <c r="R1467" s="28">
        <v>748</v>
      </c>
      <c r="AA1467" s="14"/>
      <c r="AN1467" s="16"/>
      <c r="AO1467" s="4"/>
    </row>
    <row r="1468" spans="1:42" x14ac:dyDescent="0.3">
      <c r="H1468" s="2" t="s">
        <v>32</v>
      </c>
      <c r="I1468" s="2">
        <v>21003</v>
      </c>
      <c r="J1468" s="2" t="s">
        <v>150</v>
      </c>
      <c r="K1468" s="2">
        <v>250</v>
      </c>
      <c r="L1468" s="2">
        <v>2048</v>
      </c>
      <c r="M1468" s="28">
        <v>2</v>
      </c>
      <c r="N1468" s="5">
        <v>5</v>
      </c>
      <c r="O1468" s="5">
        <v>1</v>
      </c>
      <c r="P1468" s="5">
        <v>50</v>
      </c>
      <c r="Q1468" s="2">
        <f t="shared" si="17"/>
        <v>2150</v>
      </c>
      <c r="R1468" s="28">
        <v>2150</v>
      </c>
      <c r="AA1468" s="14"/>
      <c r="AN1468" s="16"/>
      <c r="AO1468" s="4"/>
    </row>
    <row r="1469" spans="1:42" x14ac:dyDescent="0.3">
      <c r="H1469" s="2" t="s">
        <v>32</v>
      </c>
      <c r="I1469" s="2">
        <v>2027</v>
      </c>
      <c r="J1469" s="2" t="s">
        <v>294</v>
      </c>
      <c r="K1469" s="2">
        <v>375</v>
      </c>
      <c r="L1469" s="2">
        <v>131</v>
      </c>
      <c r="M1469" s="28">
        <v>2</v>
      </c>
      <c r="N1469" s="5">
        <v>0</v>
      </c>
      <c r="O1469" s="5">
        <v>2</v>
      </c>
      <c r="P1469" s="5">
        <v>15</v>
      </c>
      <c r="Q1469" s="2">
        <f t="shared" si="17"/>
        <v>215</v>
      </c>
      <c r="R1469" s="28">
        <v>215</v>
      </c>
      <c r="AA1469" s="14"/>
      <c r="AN1469" s="16"/>
      <c r="AO1469" s="4"/>
    </row>
    <row r="1470" spans="1:42" x14ac:dyDescent="0.3">
      <c r="H1470" s="2" t="s">
        <v>32</v>
      </c>
      <c r="I1470" s="2">
        <v>26086</v>
      </c>
      <c r="J1470" s="2" t="s">
        <v>109</v>
      </c>
      <c r="K1470" s="2">
        <v>189</v>
      </c>
      <c r="L1470" s="2">
        <v>2558</v>
      </c>
      <c r="M1470" s="28">
        <v>2</v>
      </c>
      <c r="N1470" s="5">
        <v>2</v>
      </c>
      <c r="O1470" s="5">
        <v>0</v>
      </c>
      <c r="P1470" s="5">
        <v>93</v>
      </c>
      <c r="Q1470" s="2">
        <f t="shared" si="17"/>
        <v>893</v>
      </c>
      <c r="R1470" s="28">
        <v>893</v>
      </c>
      <c r="AA1470" s="14"/>
      <c r="AN1470" s="16"/>
      <c r="AO1470" s="4"/>
    </row>
    <row r="1471" spans="1:42" x14ac:dyDescent="0.3">
      <c r="A1471" s="5">
        <v>868</v>
      </c>
      <c r="B1471" s="2" t="s">
        <v>31</v>
      </c>
      <c r="C1471" s="2" t="s">
        <v>1136</v>
      </c>
      <c r="D1471" s="2" t="s">
        <v>377</v>
      </c>
      <c r="E1471" s="3">
        <v>3560600432271</v>
      </c>
      <c r="F1471" s="95" t="s">
        <v>2704</v>
      </c>
      <c r="H1471" s="2" t="s">
        <v>32</v>
      </c>
      <c r="I1471" s="2">
        <v>33997</v>
      </c>
      <c r="J1471" s="2" t="s">
        <v>93</v>
      </c>
      <c r="K1471" s="2">
        <v>354</v>
      </c>
      <c r="L1471" s="2">
        <v>3331</v>
      </c>
      <c r="M1471" s="28">
        <v>5</v>
      </c>
      <c r="N1471" s="5">
        <v>2</v>
      </c>
      <c r="O1471" s="5">
        <v>1</v>
      </c>
      <c r="P1471" s="5">
        <v>23</v>
      </c>
      <c r="Q1471" s="2">
        <f t="shared" si="17"/>
        <v>923</v>
      </c>
      <c r="R1471" s="28">
        <v>923</v>
      </c>
      <c r="AA1471" s="14"/>
      <c r="AN1471" s="16"/>
      <c r="AO1471" s="4"/>
    </row>
    <row r="1472" spans="1:42" x14ac:dyDescent="0.3">
      <c r="A1472" s="5">
        <v>869</v>
      </c>
      <c r="B1472" s="2" t="s">
        <v>63</v>
      </c>
      <c r="C1472" s="2" t="s">
        <v>1139</v>
      </c>
      <c r="D1472" s="2" t="s">
        <v>202</v>
      </c>
      <c r="E1472" s="3">
        <v>3560600147690</v>
      </c>
      <c r="F1472" s="95" t="s">
        <v>2267</v>
      </c>
      <c r="H1472" s="2" t="s">
        <v>32</v>
      </c>
      <c r="I1472" s="2">
        <v>2113</v>
      </c>
      <c r="J1472" s="2" t="s">
        <v>98</v>
      </c>
      <c r="K1472" s="2">
        <v>60</v>
      </c>
      <c r="L1472" s="2">
        <v>200</v>
      </c>
      <c r="M1472" s="28">
        <v>3</v>
      </c>
      <c r="N1472" s="5">
        <v>0</v>
      </c>
      <c r="O1472" s="5">
        <v>1</v>
      </c>
      <c r="P1472" s="5">
        <v>89</v>
      </c>
      <c r="Q1472" s="2">
        <f t="shared" si="17"/>
        <v>189</v>
      </c>
      <c r="R1472" s="28">
        <v>189</v>
      </c>
      <c r="W1472" s="2">
        <v>134</v>
      </c>
      <c r="X1472" s="2" t="s">
        <v>63</v>
      </c>
      <c r="Y1472" s="2" t="s">
        <v>1139</v>
      </c>
      <c r="Z1472" s="2" t="s">
        <v>202</v>
      </c>
      <c r="AA1472" s="3">
        <v>3560600147690</v>
      </c>
      <c r="AB1472" s="28">
        <v>5</v>
      </c>
      <c r="AC1472" s="2" t="s">
        <v>35</v>
      </c>
      <c r="AD1472" s="2" t="s">
        <v>90</v>
      </c>
      <c r="AE1472" s="2" t="s">
        <v>45</v>
      </c>
      <c r="AF1472" s="2" t="s">
        <v>48</v>
      </c>
      <c r="AG1472" s="2">
        <v>12.5</v>
      </c>
      <c r="AH1472" s="2">
        <v>22.5</v>
      </c>
      <c r="AI1472" s="2">
        <f>SUM(AG1472*AH1472)</f>
        <v>281.25</v>
      </c>
      <c r="AK1472" s="28">
        <v>562.5</v>
      </c>
      <c r="AN1472" s="16" t="s">
        <v>1733</v>
      </c>
      <c r="AO1472" s="4" t="s">
        <v>60</v>
      </c>
    </row>
    <row r="1473" spans="1:41" x14ac:dyDescent="0.3">
      <c r="A1473" s="5">
        <v>870</v>
      </c>
      <c r="B1473" s="2" t="s">
        <v>31</v>
      </c>
      <c r="C1473" s="2" t="s">
        <v>1140</v>
      </c>
      <c r="D1473" s="2" t="s">
        <v>1141</v>
      </c>
      <c r="E1473" s="3">
        <v>3560600395715</v>
      </c>
      <c r="F1473" s="95" t="s">
        <v>2436</v>
      </c>
      <c r="H1473" s="2" t="s">
        <v>32</v>
      </c>
      <c r="I1473" s="2">
        <v>12447</v>
      </c>
      <c r="J1473" s="2" t="s">
        <v>184</v>
      </c>
      <c r="K1473" s="2">
        <v>217</v>
      </c>
      <c r="L1473" s="2">
        <v>4617</v>
      </c>
      <c r="M1473" s="28">
        <v>4</v>
      </c>
      <c r="N1473" s="5">
        <v>0</v>
      </c>
      <c r="O1473" s="5">
        <v>3</v>
      </c>
      <c r="P1473" s="5">
        <v>5</v>
      </c>
      <c r="Q1473" s="2">
        <f t="shared" ref="Q1473:Q1538" si="18">SUM(N1473*400)+O1473*100+P1473</f>
        <v>305</v>
      </c>
      <c r="R1473" s="28">
        <v>305</v>
      </c>
      <c r="AA1473" s="14"/>
      <c r="AN1473" s="16"/>
      <c r="AO1473" s="4"/>
    </row>
    <row r="1474" spans="1:41" x14ac:dyDescent="0.3">
      <c r="A1474" s="5">
        <v>871</v>
      </c>
      <c r="B1474" s="2" t="s">
        <v>63</v>
      </c>
      <c r="C1474" s="2" t="s">
        <v>1140</v>
      </c>
      <c r="D1474" s="2" t="s">
        <v>206</v>
      </c>
      <c r="E1474" s="3">
        <v>3560600197026</v>
      </c>
      <c r="F1474" s="95" t="s">
        <v>3137</v>
      </c>
      <c r="H1474" s="2" t="s">
        <v>32</v>
      </c>
      <c r="I1474" s="2">
        <v>12952</v>
      </c>
      <c r="J1474" s="2" t="s">
        <v>115</v>
      </c>
      <c r="K1474" s="2">
        <v>337</v>
      </c>
      <c r="L1474" s="2">
        <v>2281</v>
      </c>
      <c r="M1474" s="28">
        <v>7</v>
      </c>
      <c r="N1474" s="5">
        <v>3</v>
      </c>
      <c r="O1474" s="5">
        <v>1</v>
      </c>
      <c r="P1474" s="5">
        <v>95</v>
      </c>
      <c r="Q1474" s="2">
        <f t="shared" si="18"/>
        <v>1395</v>
      </c>
      <c r="R1474" s="28">
        <v>1395</v>
      </c>
      <c r="AA1474" s="14"/>
      <c r="AN1474" s="16"/>
      <c r="AO1474" s="4"/>
    </row>
    <row r="1475" spans="1:41" x14ac:dyDescent="0.3">
      <c r="H1475" s="2" t="s">
        <v>32</v>
      </c>
      <c r="I1475" s="2">
        <v>16693</v>
      </c>
      <c r="J1475" s="2" t="s">
        <v>137</v>
      </c>
      <c r="K1475" s="2">
        <v>1</v>
      </c>
      <c r="L1475" s="2">
        <v>1631</v>
      </c>
      <c r="M1475" s="28">
        <v>7</v>
      </c>
      <c r="N1475" s="5">
        <v>0</v>
      </c>
      <c r="O1475" s="5">
        <v>1</v>
      </c>
      <c r="P1475" s="5">
        <v>65</v>
      </c>
      <c r="Q1475" s="2">
        <f t="shared" si="18"/>
        <v>165</v>
      </c>
      <c r="R1475" s="28">
        <v>165</v>
      </c>
      <c r="W1475" s="2">
        <v>135</v>
      </c>
      <c r="X1475" s="2" t="s">
        <v>31</v>
      </c>
      <c r="Y1475" s="2" t="s">
        <v>1815</v>
      </c>
      <c r="Z1475" s="2" t="s">
        <v>206</v>
      </c>
      <c r="AA1475" s="14">
        <v>3560600195899</v>
      </c>
      <c r="AB1475" s="28">
        <v>45</v>
      </c>
      <c r="AC1475" s="2" t="s">
        <v>35</v>
      </c>
      <c r="AD1475" s="2" t="s">
        <v>42</v>
      </c>
      <c r="AE1475" s="2" t="s">
        <v>44</v>
      </c>
      <c r="AF1475" s="2" t="s">
        <v>48</v>
      </c>
      <c r="AG1475" s="2">
        <v>14.3</v>
      </c>
      <c r="AH1475" s="2">
        <v>16</v>
      </c>
      <c r="AI1475" s="2">
        <f>SUM(AG1475*AH1475)</f>
        <v>228.8</v>
      </c>
      <c r="AK1475" s="28">
        <v>228.8</v>
      </c>
      <c r="AN1475" s="16" t="s">
        <v>1773</v>
      </c>
      <c r="AO1475" s="4" t="s">
        <v>61</v>
      </c>
    </row>
    <row r="1476" spans="1:41" x14ac:dyDescent="0.3">
      <c r="H1476" s="2" t="s">
        <v>32</v>
      </c>
      <c r="I1476" s="2">
        <v>11617</v>
      </c>
      <c r="J1476" s="2" t="s">
        <v>115</v>
      </c>
      <c r="K1476" s="2">
        <v>456</v>
      </c>
      <c r="L1476" s="2">
        <v>1061</v>
      </c>
      <c r="M1476" s="28">
        <v>7</v>
      </c>
      <c r="N1476" s="5">
        <v>5</v>
      </c>
      <c r="O1476" s="5">
        <v>0</v>
      </c>
      <c r="P1476" s="5">
        <v>38</v>
      </c>
      <c r="Q1476" s="2">
        <f t="shared" si="18"/>
        <v>2038</v>
      </c>
      <c r="R1476" s="28">
        <v>2038</v>
      </c>
      <c r="AA1476" s="14"/>
      <c r="AN1476" s="16"/>
      <c r="AO1476" s="4"/>
    </row>
    <row r="1477" spans="1:41" x14ac:dyDescent="0.3">
      <c r="A1477" s="5">
        <v>872</v>
      </c>
      <c r="B1477" s="2" t="s">
        <v>63</v>
      </c>
      <c r="C1477" s="2" t="s">
        <v>1142</v>
      </c>
      <c r="D1477" s="2" t="s">
        <v>1143</v>
      </c>
      <c r="E1477" s="3">
        <v>3560600438465</v>
      </c>
      <c r="F1477" s="95" t="s">
        <v>2457</v>
      </c>
      <c r="H1477" s="2" t="s">
        <v>32</v>
      </c>
      <c r="I1477" s="2">
        <v>33343</v>
      </c>
      <c r="J1477" s="2" t="s">
        <v>147</v>
      </c>
      <c r="K1477" s="2">
        <v>41</v>
      </c>
      <c r="L1477" s="2">
        <v>3119</v>
      </c>
      <c r="M1477" s="28">
        <v>6</v>
      </c>
      <c r="N1477" s="5">
        <v>2</v>
      </c>
      <c r="O1477" s="5">
        <v>0</v>
      </c>
      <c r="P1477" s="5">
        <v>19</v>
      </c>
      <c r="Q1477" s="2">
        <f t="shared" si="18"/>
        <v>819</v>
      </c>
      <c r="R1477" s="28">
        <v>819</v>
      </c>
      <c r="AA1477" s="14"/>
      <c r="AN1477" s="16"/>
      <c r="AO1477" s="4"/>
    </row>
    <row r="1478" spans="1:41" x14ac:dyDescent="0.3">
      <c r="A1478" s="5">
        <v>873</v>
      </c>
      <c r="B1478" s="2" t="s">
        <v>63</v>
      </c>
      <c r="C1478" s="2" t="s">
        <v>1144</v>
      </c>
      <c r="D1478" s="2" t="s">
        <v>377</v>
      </c>
      <c r="F1478" s="95" t="s">
        <v>2711</v>
      </c>
      <c r="H1478" s="2" t="s">
        <v>32</v>
      </c>
      <c r="I1478" s="2">
        <v>2082</v>
      </c>
      <c r="J1478" s="2" t="s">
        <v>354</v>
      </c>
      <c r="K1478" s="2">
        <v>182</v>
      </c>
      <c r="L1478" s="2">
        <v>175</v>
      </c>
      <c r="M1478" s="28">
        <v>5</v>
      </c>
      <c r="N1478" s="5">
        <v>1</v>
      </c>
      <c r="O1478" s="5">
        <v>0</v>
      </c>
      <c r="P1478" s="5">
        <v>2</v>
      </c>
      <c r="Q1478" s="2">
        <f t="shared" si="18"/>
        <v>402</v>
      </c>
      <c r="R1478" s="28">
        <v>402</v>
      </c>
      <c r="AA1478" s="14"/>
      <c r="AN1478" s="16"/>
      <c r="AO1478" s="4"/>
    </row>
    <row r="1479" spans="1:41" x14ac:dyDescent="0.3">
      <c r="H1479" s="2" t="s">
        <v>32</v>
      </c>
      <c r="I1479" s="2">
        <v>24924</v>
      </c>
      <c r="J1479" s="2" t="s">
        <v>109</v>
      </c>
      <c r="K1479" s="2">
        <v>181</v>
      </c>
      <c r="L1479" s="2">
        <v>2354</v>
      </c>
      <c r="M1479" s="28">
        <v>5</v>
      </c>
      <c r="N1479" s="5">
        <v>0</v>
      </c>
      <c r="O1479" s="5">
        <v>2</v>
      </c>
      <c r="P1479" s="5">
        <v>47</v>
      </c>
      <c r="Q1479" s="2">
        <f t="shared" si="18"/>
        <v>247</v>
      </c>
      <c r="R1479" s="28">
        <v>247</v>
      </c>
      <c r="AA1479" s="14"/>
      <c r="AN1479" s="16"/>
      <c r="AO1479" s="4"/>
    </row>
    <row r="1480" spans="1:41" x14ac:dyDescent="0.3">
      <c r="A1480" s="5">
        <v>874</v>
      </c>
      <c r="B1480" s="2" t="s">
        <v>31</v>
      </c>
      <c r="C1480" s="2" t="s">
        <v>1145</v>
      </c>
      <c r="D1480" s="2" t="s">
        <v>199</v>
      </c>
      <c r="F1480" s="95" t="s">
        <v>2273</v>
      </c>
      <c r="H1480" s="2" t="s">
        <v>32</v>
      </c>
      <c r="I1480" s="2">
        <v>12533</v>
      </c>
      <c r="J1480" s="2" t="s">
        <v>115</v>
      </c>
      <c r="K1480" s="2">
        <v>602</v>
      </c>
      <c r="L1480" s="2">
        <v>4703</v>
      </c>
      <c r="M1480" s="28">
        <v>3</v>
      </c>
      <c r="N1480" s="5">
        <v>1</v>
      </c>
      <c r="O1480" s="5">
        <v>0</v>
      </c>
      <c r="P1480" s="5">
        <v>87</v>
      </c>
      <c r="Q1480" s="2">
        <f t="shared" si="18"/>
        <v>487</v>
      </c>
      <c r="R1480" s="28">
        <v>487</v>
      </c>
      <c r="AA1480" s="14"/>
      <c r="AN1480" s="16"/>
      <c r="AO1480" s="4"/>
    </row>
    <row r="1481" spans="1:41" x14ac:dyDescent="0.3">
      <c r="A1481" s="5">
        <v>875</v>
      </c>
      <c r="B1481" s="2" t="s">
        <v>31</v>
      </c>
      <c r="C1481" s="2" t="s">
        <v>1145</v>
      </c>
      <c r="D1481" s="2" t="s">
        <v>399</v>
      </c>
      <c r="E1481" s="3">
        <v>3560600433579</v>
      </c>
      <c r="F1481" s="95" t="s">
        <v>3138</v>
      </c>
      <c r="H1481" s="2" t="s">
        <v>32</v>
      </c>
      <c r="I1481" s="2">
        <v>11108</v>
      </c>
      <c r="J1481" s="2" t="s">
        <v>119</v>
      </c>
      <c r="K1481" s="2">
        <v>160</v>
      </c>
      <c r="L1481" s="2">
        <v>4402</v>
      </c>
      <c r="M1481" s="28">
        <v>5</v>
      </c>
      <c r="N1481" s="5">
        <v>5</v>
      </c>
      <c r="O1481" s="5">
        <v>1</v>
      </c>
      <c r="P1481" s="5">
        <v>48</v>
      </c>
      <c r="Q1481" s="2">
        <f t="shared" si="18"/>
        <v>2148</v>
      </c>
      <c r="R1481" s="28">
        <v>2148</v>
      </c>
      <c r="AA1481" s="14"/>
      <c r="AN1481" s="16"/>
      <c r="AO1481" s="4"/>
    </row>
    <row r="1482" spans="1:41" x14ac:dyDescent="0.3">
      <c r="H1482" s="2" t="s">
        <v>32</v>
      </c>
      <c r="I1482" s="2">
        <v>21451</v>
      </c>
      <c r="J1482" s="2" t="s">
        <v>93</v>
      </c>
      <c r="K1482" s="2">
        <v>117</v>
      </c>
      <c r="L1482" s="2">
        <v>2172</v>
      </c>
      <c r="M1482" s="28">
        <v>5</v>
      </c>
      <c r="N1482" s="5">
        <v>13</v>
      </c>
      <c r="O1482" s="5">
        <v>3</v>
      </c>
      <c r="P1482" s="5">
        <v>77</v>
      </c>
      <c r="Q1482" s="2">
        <f t="shared" si="18"/>
        <v>5577</v>
      </c>
      <c r="R1482" s="28">
        <v>5577</v>
      </c>
      <c r="AA1482" s="14"/>
      <c r="AN1482" s="16"/>
      <c r="AO1482" s="4"/>
    </row>
    <row r="1483" spans="1:41" x14ac:dyDescent="0.3">
      <c r="H1483" s="2" t="s">
        <v>32</v>
      </c>
      <c r="I1483" s="2">
        <v>13206</v>
      </c>
      <c r="J1483" s="2" t="s">
        <v>119</v>
      </c>
      <c r="K1483" s="2">
        <v>184</v>
      </c>
      <c r="L1483" s="2">
        <v>1146</v>
      </c>
      <c r="M1483" s="28">
        <v>5</v>
      </c>
      <c r="N1483" s="5">
        <v>4</v>
      </c>
      <c r="O1483" s="5">
        <v>3</v>
      </c>
      <c r="P1483" s="5">
        <v>36</v>
      </c>
      <c r="Q1483" s="2">
        <f t="shared" si="18"/>
        <v>1936</v>
      </c>
      <c r="R1483" s="28">
        <v>1936</v>
      </c>
      <c r="AA1483" s="14"/>
      <c r="AN1483" s="16"/>
      <c r="AO1483" s="4"/>
    </row>
    <row r="1484" spans="1:41" x14ac:dyDescent="0.3">
      <c r="A1484" s="5">
        <v>876</v>
      </c>
      <c r="B1484" s="2" t="s">
        <v>31</v>
      </c>
      <c r="C1484" s="2" t="s">
        <v>1145</v>
      </c>
      <c r="D1484" s="2" t="s">
        <v>380</v>
      </c>
      <c r="E1484" s="3">
        <v>3560600431282</v>
      </c>
      <c r="F1484" s="95" t="s">
        <v>2703</v>
      </c>
      <c r="H1484" s="2" t="s">
        <v>32</v>
      </c>
      <c r="I1484" s="2">
        <v>21452</v>
      </c>
      <c r="J1484" s="2" t="s">
        <v>93</v>
      </c>
      <c r="K1484" s="2">
        <v>118</v>
      </c>
      <c r="L1484" s="2">
        <v>2173</v>
      </c>
      <c r="M1484" s="28">
        <v>5</v>
      </c>
      <c r="N1484" s="5">
        <v>6</v>
      </c>
      <c r="O1484" s="5">
        <v>1</v>
      </c>
      <c r="P1484" s="5">
        <v>92</v>
      </c>
      <c r="Q1484" s="2">
        <f t="shared" si="18"/>
        <v>2592</v>
      </c>
      <c r="R1484" s="28">
        <v>2592</v>
      </c>
      <c r="AA1484" s="14"/>
      <c r="AN1484" s="16"/>
      <c r="AO1484" s="4"/>
    </row>
    <row r="1485" spans="1:41" x14ac:dyDescent="0.3">
      <c r="A1485" s="5">
        <v>877</v>
      </c>
      <c r="B1485" s="2" t="s">
        <v>31</v>
      </c>
      <c r="C1485" s="2" t="s">
        <v>2080</v>
      </c>
      <c r="D1485" s="2" t="s">
        <v>2079</v>
      </c>
      <c r="E1485" s="3">
        <v>3349900977701</v>
      </c>
      <c r="H1485" s="2" t="s">
        <v>32</v>
      </c>
      <c r="I1485" s="2">
        <v>17095</v>
      </c>
      <c r="J1485" s="2" t="s">
        <v>375</v>
      </c>
      <c r="K1485" s="2">
        <v>5</v>
      </c>
      <c r="L1485" s="2">
        <v>1696</v>
      </c>
      <c r="M1485" s="28">
        <v>9</v>
      </c>
      <c r="N1485" s="5">
        <v>2</v>
      </c>
      <c r="O1485" s="5">
        <v>0</v>
      </c>
      <c r="P1485" s="5">
        <v>13</v>
      </c>
      <c r="Q1485" s="2">
        <f t="shared" si="18"/>
        <v>813</v>
      </c>
      <c r="R1485" s="28">
        <v>813</v>
      </c>
      <c r="W1485" s="2">
        <v>136</v>
      </c>
      <c r="X1485" s="2" t="s">
        <v>31</v>
      </c>
      <c r="Y1485" s="2" t="s">
        <v>2077</v>
      </c>
      <c r="Z1485" s="2" t="s">
        <v>421</v>
      </c>
      <c r="AA1485" s="14">
        <v>3560100539238</v>
      </c>
      <c r="AB1485" s="28">
        <v>382</v>
      </c>
      <c r="AC1485" s="2" t="s">
        <v>35</v>
      </c>
      <c r="AD1485" s="2" t="s">
        <v>90</v>
      </c>
      <c r="AE1485" s="2" t="s">
        <v>45</v>
      </c>
      <c r="AF1485" s="2" t="s">
        <v>48</v>
      </c>
      <c r="AG1485" s="2">
        <v>13.5</v>
      </c>
      <c r="AH1485" s="2">
        <v>14.2</v>
      </c>
      <c r="AI1485" s="2">
        <v>383.4</v>
      </c>
      <c r="AK1485" s="28">
        <v>383.4</v>
      </c>
      <c r="AN1485" s="16" t="s">
        <v>2078</v>
      </c>
      <c r="AO1485" s="4" t="s">
        <v>61</v>
      </c>
    </row>
    <row r="1486" spans="1:41" x14ac:dyDescent="0.3">
      <c r="N1486" s="5"/>
      <c r="O1486" s="5"/>
      <c r="P1486" s="5"/>
      <c r="AA1486" s="14"/>
      <c r="AG1486" s="2">
        <v>13.5</v>
      </c>
      <c r="AH1486" s="2">
        <v>14.2</v>
      </c>
      <c r="AN1486" s="16"/>
      <c r="AO1486" s="4"/>
    </row>
    <row r="1487" spans="1:41" x14ac:dyDescent="0.3">
      <c r="A1487" s="5">
        <v>878</v>
      </c>
      <c r="B1487" s="2" t="s">
        <v>31</v>
      </c>
      <c r="C1487" s="2" t="s">
        <v>1145</v>
      </c>
      <c r="D1487" s="2" t="s">
        <v>224</v>
      </c>
      <c r="E1487" s="3">
        <v>3560600374114</v>
      </c>
      <c r="F1487" s="95" t="s">
        <v>2447</v>
      </c>
      <c r="H1487" s="2" t="s">
        <v>32</v>
      </c>
      <c r="I1487" s="2">
        <v>34264</v>
      </c>
      <c r="J1487" s="2" t="s">
        <v>232</v>
      </c>
      <c r="K1487" s="2">
        <v>58</v>
      </c>
      <c r="L1487" s="2">
        <v>3566</v>
      </c>
      <c r="M1487" s="28">
        <v>6</v>
      </c>
      <c r="N1487" s="5">
        <v>10</v>
      </c>
      <c r="O1487" s="5">
        <v>2</v>
      </c>
      <c r="P1487" s="5">
        <v>69</v>
      </c>
      <c r="Q1487" s="2">
        <f t="shared" si="18"/>
        <v>4269</v>
      </c>
      <c r="R1487" s="28">
        <v>4269</v>
      </c>
      <c r="W1487" s="2">
        <v>137</v>
      </c>
      <c r="X1487" s="2" t="s">
        <v>31</v>
      </c>
      <c r="Y1487" s="2" t="s">
        <v>1145</v>
      </c>
      <c r="Z1487" s="2" t="s">
        <v>224</v>
      </c>
      <c r="AA1487" s="14">
        <v>3560600374114</v>
      </c>
      <c r="AB1487" s="28">
        <v>64</v>
      </c>
      <c r="AC1487" s="2" t="s">
        <v>35</v>
      </c>
      <c r="AD1487" s="2" t="s">
        <v>90</v>
      </c>
      <c r="AE1487" s="2" t="s">
        <v>45</v>
      </c>
      <c r="AF1487" s="2" t="s">
        <v>48</v>
      </c>
      <c r="AG1487" s="2">
        <v>10.5</v>
      </c>
      <c r="AH1487" s="2">
        <v>18.5</v>
      </c>
      <c r="AI1487" s="2">
        <v>388.5</v>
      </c>
      <c r="AK1487" s="28">
        <v>388.5</v>
      </c>
      <c r="AN1487" s="16" t="s">
        <v>1744</v>
      </c>
      <c r="AO1487" s="4" t="s">
        <v>60</v>
      </c>
    </row>
    <row r="1488" spans="1:41" x14ac:dyDescent="0.3">
      <c r="N1488" s="5"/>
      <c r="O1488" s="5"/>
      <c r="P1488" s="5"/>
      <c r="AA1488" s="14"/>
      <c r="AF1488" s="2" t="s">
        <v>49</v>
      </c>
      <c r="AG1488" s="2">
        <v>10.5</v>
      </c>
      <c r="AH1488" s="2">
        <v>18.5</v>
      </c>
      <c r="AN1488" s="16"/>
      <c r="AO1488" s="4"/>
    </row>
    <row r="1489" spans="1:41" x14ac:dyDescent="0.3">
      <c r="H1489" s="2" t="s">
        <v>32</v>
      </c>
      <c r="I1489" s="2">
        <v>33366</v>
      </c>
      <c r="J1489" s="2" t="s">
        <v>147</v>
      </c>
      <c r="K1489" s="2">
        <v>334</v>
      </c>
      <c r="L1489" s="2">
        <v>66</v>
      </c>
      <c r="M1489" s="28">
        <v>6</v>
      </c>
      <c r="N1489" s="5">
        <v>0</v>
      </c>
      <c r="O1489" s="5">
        <v>0</v>
      </c>
      <c r="P1489" s="5">
        <v>92</v>
      </c>
      <c r="Q1489" s="2">
        <f t="shared" si="18"/>
        <v>92</v>
      </c>
      <c r="R1489" s="28">
        <v>92</v>
      </c>
      <c r="AA1489" s="14"/>
      <c r="AN1489" s="16"/>
      <c r="AO1489" s="4"/>
    </row>
    <row r="1490" spans="1:41" x14ac:dyDescent="0.3">
      <c r="A1490" s="5">
        <v>879</v>
      </c>
      <c r="B1490" s="2" t="s">
        <v>31</v>
      </c>
      <c r="C1490" s="2" t="s">
        <v>1145</v>
      </c>
      <c r="D1490" s="2" t="s">
        <v>1049</v>
      </c>
      <c r="E1490" s="3">
        <v>3560600435440</v>
      </c>
      <c r="F1490" s="95" t="s">
        <v>2692</v>
      </c>
      <c r="H1490" s="2" t="s">
        <v>32</v>
      </c>
      <c r="I1490" s="2">
        <v>30239</v>
      </c>
      <c r="J1490" s="2" t="s">
        <v>93</v>
      </c>
      <c r="K1490" s="2">
        <v>214</v>
      </c>
      <c r="L1490" s="2">
        <v>2634</v>
      </c>
      <c r="M1490" s="28">
        <v>5</v>
      </c>
      <c r="N1490" s="5">
        <v>2</v>
      </c>
      <c r="O1490" s="5">
        <v>1</v>
      </c>
      <c r="P1490" s="5">
        <v>32</v>
      </c>
      <c r="Q1490" s="2">
        <f t="shared" si="18"/>
        <v>932</v>
      </c>
      <c r="R1490" s="28">
        <v>932</v>
      </c>
      <c r="AA1490" s="14"/>
      <c r="AN1490" s="16"/>
      <c r="AO1490" s="4"/>
    </row>
    <row r="1491" spans="1:41" x14ac:dyDescent="0.3">
      <c r="H1491" s="2" t="s">
        <v>32</v>
      </c>
      <c r="I1491" s="2">
        <v>30186</v>
      </c>
      <c r="J1491" s="2" t="s">
        <v>93</v>
      </c>
      <c r="K1491" s="2">
        <v>207</v>
      </c>
      <c r="L1491" s="2">
        <v>3581</v>
      </c>
      <c r="M1491" s="28">
        <v>5</v>
      </c>
      <c r="N1491" s="5">
        <v>9</v>
      </c>
      <c r="O1491" s="5">
        <v>1</v>
      </c>
      <c r="P1491" s="5">
        <v>35</v>
      </c>
      <c r="Q1491" s="2">
        <f t="shared" si="18"/>
        <v>3735</v>
      </c>
      <c r="R1491" s="28">
        <v>3735</v>
      </c>
      <c r="AA1491" s="14"/>
      <c r="AN1491" s="16"/>
      <c r="AO1491" s="4"/>
    </row>
    <row r="1492" spans="1:41" x14ac:dyDescent="0.3">
      <c r="A1492" s="5">
        <v>880</v>
      </c>
      <c r="B1492" s="2" t="s">
        <v>63</v>
      </c>
      <c r="C1492" s="2" t="s">
        <v>1145</v>
      </c>
      <c r="D1492" s="2" t="s">
        <v>286</v>
      </c>
      <c r="F1492" s="95" t="s">
        <v>3139</v>
      </c>
      <c r="H1492" s="2" t="s">
        <v>32</v>
      </c>
      <c r="I1492" s="2">
        <v>26019</v>
      </c>
      <c r="J1492" s="23" t="s">
        <v>965</v>
      </c>
      <c r="K1492" s="2">
        <v>162</v>
      </c>
      <c r="L1492" s="2">
        <v>2491</v>
      </c>
      <c r="M1492" s="28">
        <v>2</v>
      </c>
      <c r="N1492" s="5">
        <v>4</v>
      </c>
      <c r="O1492" s="5">
        <v>2</v>
      </c>
      <c r="P1492" s="5">
        <v>81</v>
      </c>
      <c r="Q1492" s="2">
        <f t="shared" si="18"/>
        <v>1881</v>
      </c>
      <c r="R1492" s="28">
        <v>1881</v>
      </c>
      <c r="AA1492" s="14"/>
      <c r="AN1492" s="16"/>
      <c r="AO1492" s="4"/>
    </row>
    <row r="1493" spans="1:41" x14ac:dyDescent="0.3">
      <c r="A1493" s="5">
        <v>881</v>
      </c>
      <c r="B1493" s="2" t="s">
        <v>31</v>
      </c>
      <c r="C1493" s="2" t="s">
        <v>1145</v>
      </c>
      <c r="D1493" s="2" t="s">
        <v>198</v>
      </c>
      <c r="E1493" s="3">
        <v>3560600392571</v>
      </c>
      <c r="F1493" s="95" t="s">
        <v>2334</v>
      </c>
      <c r="H1493" s="2" t="s">
        <v>32</v>
      </c>
      <c r="I1493" s="2">
        <v>21472</v>
      </c>
      <c r="J1493" s="2" t="s">
        <v>115</v>
      </c>
      <c r="K1493" s="2">
        <v>60</v>
      </c>
      <c r="L1493" s="2">
        <v>2193</v>
      </c>
      <c r="M1493" s="28">
        <v>3</v>
      </c>
      <c r="N1493" s="5">
        <v>4</v>
      </c>
      <c r="O1493" s="5">
        <v>2</v>
      </c>
      <c r="P1493" s="5">
        <v>6</v>
      </c>
      <c r="Q1493" s="2">
        <f t="shared" si="18"/>
        <v>1806</v>
      </c>
      <c r="R1493" s="28">
        <v>1806</v>
      </c>
      <c r="AA1493" s="14"/>
      <c r="AN1493" s="16"/>
      <c r="AO1493" s="4"/>
    </row>
    <row r="1494" spans="1:41" x14ac:dyDescent="0.3">
      <c r="H1494" s="2" t="s">
        <v>32</v>
      </c>
      <c r="I1494" s="2">
        <v>5109</v>
      </c>
      <c r="J1494" s="2" t="s">
        <v>98</v>
      </c>
      <c r="K1494" s="2">
        <v>91</v>
      </c>
      <c r="L1494" s="2">
        <v>778</v>
      </c>
      <c r="M1494" s="28">
        <v>3</v>
      </c>
      <c r="N1494" s="5">
        <v>0</v>
      </c>
      <c r="O1494" s="5">
        <v>0</v>
      </c>
      <c r="P1494" s="5">
        <v>0</v>
      </c>
      <c r="Q1494" s="2">
        <f t="shared" si="18"/>
        <v>0</v>
      </c>
      <c r="R1494" s="28">
        <v>0</v>
      </c>
      <c r="AA1494" s="14"/>
      <c r="AN1494" s="16"/>
      <c r="AO1494" s="4"/>
    </row>
    <row r="1495" spans="1:41" x14ac:dyDescent="0.3">
      <c r="A1495" s="5">
        <v>882</v>
      </c>
      <c r="B1495" s="2" t="s">
        <v>63</v>
      </c>
      <c r="C1495" s="2" t="s">
        <v>1145</v>
      </c>
      <c r="D1495" s="2" t="s">
        <v>129</v>
      </c>
      <c r="E1495" s="3">
        <v>3560600149501</v>
      </c>
      <c r="F1495" s="95" t="s">
        <v>2249</v>
      </c>
      <c r="H1495" s="2" t="s">
        <v>32</v>
      </c>
      <c r="I1495" s="2">
        <v>12948</v>
      </c>
      <c r="J1495" s="2" t="s">
        <v>115</v>
      </c>
      <c r="K1495" s="2">
        <v>332</v>
      </c>
      <c r="L1495" s="2">
        <v>2277</v>
      </c>
      <c r="M1495" s="28">
        <v>6</v>
      </c>
      <c r="N1495" s="5">
        <v>3</v>
      </c>
      <c r="O1495" s="5">
        <v>0</v>
      </c>
      <c r="P1495" s="5">
        <v>81</v>
      </c>
      <c r="Q1495" s="2">
        <f t="shared" si="18"/>
        <v>1281</v>
      </c>
      <c r="R1495" s="28">
        <v>1281</v>
      </c>
      <c r="AA1495" s="14"/>
      <c r="AN1495" s="16"/>
      <c r="AO1495" s="4"/>
    </row>
    <row r="1496" spans="1:41" x14ac:dyDescent="0.3">
      <c r="H1496" s="2" t="s">
        <v>32</v>
      </c>
      <c r="I1496" s="2">
        <v>5082</v>
      </c>
      <c r="J1496" s="2" t="s">
        <v>98</v>
      </c>
      <c r="K1496" s="2">
        <v>37</v>
      </c>
      <c r="L1496" s="2">
        <v>641</v>
      </c>
      <c r="M1496" s="28">
        <v>6</v>
      </c>
      <c r="N1496" s="5">
        <v>0</v>
      </c>
      <c r="O1496" s="5">
        <v>0</v>
      </c>
      <c r="P1496" s="5">
        <v>70</v>
      </c>
      <c r="Q1496" s="2">
        <f t="shared" si="18"/>
        <v>70</v>
      </c>
      <c r="R1496" s="28">
        <v>70</v>
      </c>
      <c r="AA1496" s="14"/>
      <c r="AN1496" s="16"/>
      <c r="AO1496" s="4"/>
    </row>
    <row r="1497" spans="1:41" x14ac:dyDescent="0.3">
      <c r="A1497" s="5">
        <v>883</v>
      </c>
      <c r="B1497" s="2" t="s">
        <v>31</v>
      </c>
      <c r="C1497" s="2" t="s">
        <v>1145</v>
      </c>
      <c r="D1497" s="2" t="s">
        <v>946</v>
      </c>
      <c r="E1497" s="3">
        <v>3560600380602</v>
      </c>
      <c r="F1497" s="95" t="s">
        <v>3140</v>
      </c>
      <c r="H1497" s="2" t="s">
        <v>32</v>
      </c>
      <c r="I1497" s="2">
        <v>34199</v>
      </c>
      <c r="J1497" s="2" t="s">
        <v>232</v>
      </c>
      <c r="K1497" s="2">
        <v>24</v>
      </c>
      <c r="L1497" s="2">
        <v>3519</v>
      </c>
      <c r="M1497" s="28">
        <v>9</v>
      </c>
      <c r="N1497" s="5">
        <v>4</v>
      </c>
      <c r="O1497" s="5">
        <v>1</v>
      </c>
      <c r="P1497" s="5">
        <v>93</v>
      </c>
      <c r="Q1497" s="2">
        <f t="shared" si="18"/>
        <v>1793</v>
      </c>
      <c r="R1497" s="28">
        <v>1793</v>
      </c>
      <c r="AA1497" s="14"/>
      <c r="AN1497" s="16"/>
      <c r="AO1497" s="4"/>
    </row>
    <row r="1498" spans="1:41" x14ac:dyDescent="0.3">
      <c r="H1498" s="2" t="s">
        <v>32</v>
      </c>
      <c r="I1498" s="2">
        <v>34203</v>
      </c>
      <c r="J1498" s="2" t="s">
        <v>232</v>
      </c>
      <c r="K1498" s="2">
        <v>63</v>
      </c>
      <c r="L1498" s="2">
        <v>3523</v>
      </c>
      <c r="M1498" s="28">
        <v>9</v>
      </c>
      <c r="N1498" s="5">
        <v>2</v>
      </c>
      <c r="O1498" s="5">
        <v>1</v>
      </c>
      <c r="P1498" s="5">
        <v>3</v>
      </c>
      <c r="Q1498" s="2">
        <f t="shared" si="18"/>
        <v>903</v>
      </c>
      <c r="R1498" s="28">
        <v>903</v>
      </c>
      <c r="AA1498" s="14"/>
      <c r="AN1498" s="16"/>
      <c r="AO1498" s="4"/>
    </row>
    <row r="1499" spans="1:41" x14ac:dyDescent="0.3">
      <c r="A1499" s="5">
        <v>884</v>
      </c>
      <c r="B1499" s="2" t="s">
        <v>31</v>
      </c>
      <c r="C1499" s="2" t="s">
        <v>1145</v>
      </c>
      <c r="D1499" s="2" t="s">
        <v>199</v>
      </c>
      <c r="F1499" s="95" t="s">
        <v>2782</v>
      </c>
      <c r="H1499" s="2" t="s">
        <v>32</v>
      </c>
      <c r="I1499" s="2">
        <v>12523</v>
      </c>
      <c r="J1499" s="2" t="s">
        <v>115</v>
      </c>
      <c r="K1499" s="2">
        <v>604</v>
      </c>
      <c r="L1499" s="2">
        <v>4693</v>
      </c>
      <c r="M1499" s="28">
        <v>1</v>
      </c>
      <c r="N1499" s="5">
        <v>1</v>
      </c>
      <c r="O1499" s="5">
        <v>0</v>
      </c>
      <c r="P1499" s="5">
        <v>65</v>
      </c>
      <c r="Q1499" s="2">
        <f t="shared" si="18"/>
        <v>465</v>
      </c>
      <c r="R1499" s="28">
        <v>465</v>
      </c>
      <c r="AA1499" s="14"/>
      <c r="AN1499" s="16"/>
      <c r="AO1499" s="4"/>
    </row>
    <row r="1500" spans="1:41" x14ac:dyDescent="0.3">
      <c r="H1500" s="2" t="s">
        <v>32</v>
      </c>
      <c r="I1500" s="2">
        <v>12522</v>
      </c>
      <c r="J1500" s="2" t="s">
        <v>115</v>
      </c>
      <c r="K1500" s="2">
        <v>605</v>
      </c>
      <c r="L1500" s="2">
        <v>4692</v>
      </c>
      <c r="M1500" s="28">
        <v>1</v>
      </c>
      <c r="N1500" s="5">
        <v>1</v>
      </c>
      <c r="O1500" s="5">
        <v>0</v>
      </c>
      <c r="P1500" s="5">
        <v>21</v>
      </c>
      <c r="Q1500" s="2">
        <f t="shared" si="18"/>
        <v>421</v>
      </c>
      <c r="R1500" s="28">
        <v>421</v>
      </c>
      <c r="AA1500" s="14"/>
      <c r="AN1500" s="16"/>
      <c r="AO1500" s="4"/>
    </row>
    <row r="1501" spans="1:41" x14ac:dyDescent="0.3">
      <c r="A1501" s="5">
        <v>885</v>
      </c>
      <c r="B1501" s="2" t="s">
        <v>31</v>
      </c>
      <c r="C1501" s="2" t="s">
        <v>1145</v>
      </c>
      <c r="D1501" s="2" t="s">
        <v>1147</v>
      </c>
      <c r="F1501" s="95" t="s">
        <v>2878</v>
      </c>
      <c r="H1501" s="2" t="s">
        <v>32</v>
      </c>
      <c r="I1501" s="2">
        <v>24802</v>
      </c>
      <c r="J1501" s="2" t="s">
        <v>295</v>
      </c>
      <c r="K1501" s="2">
        <v>257</v>
      </c>
      <c r="L1501" s="2">
        <v>4613</v>
      </c>
      <c r="M1501" s="28">
        <v>7</v>
      </c>
      <c r="N1501" s="5">
        <v>4</v>
      </c>
      <c r="O1501" s="5">
        <v>3</v>
      </c>
      <c r="P1501" s="5">
        <v>26</v>
      </c>
      <c r="Q1501" s="2">
        <f t="shared" si="18"/>
        <v>1926</v>
      </c>
      <c r="R1501" s="28">
        <v>1926</v>
      </c>
      <c r="AA1501" s="14"/>
      <c r="AN1501" s="16"/>
      <c r="AO1501" s="4"/>
    </row>
    <row r="1502" spans="1:41" x14ac:dyDescent="0.3">
      <c r="A1502" s="5">
        <v>886</v>
      </c>
      <c r="B1502" s="2" t="s">
        <v>31</v>
      </c>
      <c r="C1502" s="2" t="s">
        <v>1149</v>
      </c>
      <c r="D1502" s="2" t="s">
        <v>205</v>
      </c>
      <c r="E1502" s="3">
        <v>3560600394671</v>
      </c>
      <c r="F1502" s="95" t="s">
        <v>2339</v>
      </c>
      <c r="H1502" s="2" t="s">
        <v>32</v>
      </c>
      <c r="I1502" s="2">
        <v>21484</v>
      </c>
      <c r="J1502" s="2" t="s">
        <v>115</v>
      </c>
      <c r="K1502" s="2">
        <v>63</v>
      </c>
      <c r="L1502" s="2">
        <v>2205</v>
      </c>
      <c r="M1502" s="28">
        <v>3</v>
      </c>
      <c r="N1502" s="5">
        <v>5</v>
      </c>
      <c r="O1502" s="5">
        <v>2</v>
      </c>
      <c r="P1502" s="5">
        <v>63</v>
      </c>
      <c r="Q1502" s="2">
        <f t="shared" si="18"/>
        <v>2263</v>
      </c>
      <c r="R1502" s="28">
        <v>2263</v>
      </c>
      <c r="AA1502" s="14"/>
      <c r="AN1502" s="16"/>
      <c r="AO1502" s="4"/>
    </row>
    <row r="1503" spans="1:41" x14ac:dyDescent="0.3">
      <c r="A1503" s="5">
        <v>887</v>
      </c>
      <c r="B1503" s="2" t="s">
        <v>63</v>
      </c>
      <c r="C1503" s="2" t="s">
        <v>1150</v>
      </c>
      <c r="D1503" s="2" t="s">
        <v>627</v>
      </c>
      <c r="E1503" s="3">
        <v>3560600437906</v>
      </c>
      <c r="F1503" s="95" t="s">
        <v>2467</v>
      </c>
      <c r="H1503" s="2" t="s">
        <v>32</v>
      </c>
      <c r="I1503" s="2">
        <v>34171</v>
      </c>
      <c r="J1503" s="2" t="s">
        <v>232</v>
      </c>
      <c r="K1503" s="2">
        <v>2</v>
      </c>
      <c r="L1503" s="2">
        <v>3487</v>
      </c>
      <c r="M1503" s="28">
        <v>6</v>
      </c>
      <c r="N1503" s="5">
        <v>6</v>
      </c>
      <c r="O1503" s="5">
        <v>3</v>
      </c>
      <c r="P1503" s="5">
        <v>38</v>
      </c>
      <c r="Q1503" s="2">
        <f t="shared" si="18"/>
        <v>2738</v>
      </c>
      <c r="R1503" s="28">
        <v>2738</v>
      </c>
      <c r="AA1503" s="14"/>
      <c r="AN1503" s="16"/>
      <c r="AO1503" s="4"/>
    </row>
    <row r="1504" spans="1:41" x14ac:dyDescent="0.3">
      <c r="H1504" s="2" t="s">
        <v>32</v>
      </c>
      <c r="I1504" s="2">
        <v>34451</v>
      </c>
      <c r="J1504" s="2" t="s">
        <v>147</v>
      </c>
      <c r="K1504" s="2">
        <v>125</v>
      </c>
      <c r="L1504" s="2">
        <v>3593</v>
      </c>
      <c r="M1504" s="28">
        <v>6</v>
      </c>
      <c r="N1504" s="5">
        <v>0</v>
      </c>
      <c r="O1504" s="5">
        <v>3</v>
      </c>
      <c r="P1504" s="5">
        <v>15</v>
      </c>
      <c r="Q1504" s="2">
        <f t="shared" si="18"/>
        <v>315</v>
      </c>
      <c r="S1504" s="2">
        <v>315</v>
      </c>
      <c r="W1504" s="2">
        <v>138</v>
      </c>
      <c r="X1504" s="2" t="s">
        <v>63</v>
      </c>
      <c r="Y1504" s="2" t="s">
        <v>1150</v>
      </c>
      <c r="Z1504" s="2" t="s">
        <v>627</v>
      </c>
      <c r="AA1504" s="14">
        <v>3560600437906</v>
      </c>
      <c r="AB1504" s="28">
        <v>22</v>
      </c>
      <c r="AC1504" s="2" t="s">
        <v>35</v>
      </c>
      <c r="AD1504" s="2" t="s">
        <v>90</v>
      </c>
      <c r="AE1504" s="2" t="s">
        <v>45</v>
      </c>
      <c r="AF1504" s="2" t="s">
        <v>48</v>
      </c>
      <c r="AG1504" s="2">
        <v>11.6</v>
      </c>
      <c r="AH1504" s="2">
        <v>11.7</v>
      </c>
      <c r="AI1504" s="2">
        <v>271.44</v>
      </c>
      <c r="AK1504" s="28">
        <v>271.44</v>
      </c>
      <c r="AN1504" s="16" t="s">
        <v>1746</v>
      </c>
      <c r="AO1504" s="4" t="s">
        <v>60</v>
      </c>
    </row>
    <row r="1505" spans="1:42" x14ac:dyDescent="0.3">
      <c r="N1505" s="5"/>
      <c r="O1505" s="5"/>
      <c r="P1505" s="5"/>
      <c r="AA1505" s="14"/>
      <c r="AF1505" s="2" t="s">
        <v>49</v>
      </c>
      <c r="AG1505" s="2">
        <v>11.6</v>
      </c>
      <c r="AH1505" s="2">
        <v>11.7</v>
      </c>
      <c r="AN1505" s="16"/>
      <c r="AO1505" s="4"/>
    </row>
    <row r="1506" spans="1:42" x14ac:dyDescent="0.3">
      <c r="N1506" s="5"/>
      <c r="O1506" s="5"/>
      <c r="P1506" s="5"/>
      <c r="W1506" s="2">
        <v>139</v>
      </c>
      <c r="X1506" s="2" t="s">
        <v>63</v>
      </c>
      <c r="Y1506" s="2" t="s">
        <v>1008</v>
      </c>
      <c r="Z1506" s="2" t="s">
        <v>627</v>
      </c>
      <c r="AA1506" s="14">
        <v>3560600437884</v>
      </c>
      <c r="AB1506" s="28">
        <v>48</v>
      </c>
      <c r="AC1506" s="2" t="s">
        <v>35</v>
      </c>
      <c r="AD1506" s="2" t="s">
        <v>42</v>
      </c>
      <c r="AE1506" s="2" t="s">
        <v>44</v>
      </c>
      <c r="AF1506" s="2" t="s">
        <v>48</v>
      </c>
      <c r="AG1506" s="2">
        <v>6.5</v>
      </c>
      <c r="AH1506" s="2">
        <v>21</v>
      </c>
      <c r="AI1506" s="2">
        <f>SUM(AG1506*AH1506)</f>
        <v>136.5</v>
      </c>
      <c r="AK1506" s="28">
        <v>136.5</v>
      </c>
      <c r="AN1506" s="16" t="s">
        <v>1744</v>
      </c>
      <c r="AO1506" s="4" t="s">
        <v>61</v>
      </c>
    </row>
    <row r="1507" spans="1:42" x14ac:dyDescent="0.3">
      <c r="A1507" s="5">
        <v>888</v>
      </c>
      <c r="B1507" s="2" t="s">
        <v>63</v>
      </c>
      <c r="C1507" s="2" t="s">
        <v>1151</v>
      </c>
      <c r="D1507" s="2" t="s">
        <v>1152</v>
      </c>
      <c r="F1507" s="95" t="s">
        <v>3141</v>
      </c>
      <c r="H1507" s="2" t="s">
        <v>32</v>
      </c>
      <c r="I1507" s="2">
        <v>16053</v>
      </c>
      <c r="J1507" s="2" t="s">
        <v>312</v>
      </c>
      <c r="K1507" s="2">
        <v>1028</v>
      </c>
      <c r="L1507" s="2">
        <v>1501</v>
      </c>
      <c r="M1507" s="28">
        <v>2</v>
      </c>
      <c r="N1507" s="5">
        <v>0</v>
      </c>
      <c r="O1507" s="5">
        <v>0</v>
      </c>
      <c r="P1507" s="5">
        <v>55.05</v>
      </c>
      <c r="Q1507" s="2">
        <f t="shared" si="18"/>
        <v>55.05</v>
      </c>
      <c r="R1507" s="28">
        <v>55.05</v>
      </c>
      <c r="AA1507" s="14"/>
      <c r="AN1507" s="16"/>
      <c r="AO1507" s="4"/>
    </row>
    <row r="1508" spans="1:42" x14ac:dyDescent="0.3">
      <c r="A1508" s="5">
        <v>889</v>
      </c>
      <c r="B1508" s="2" t="s">
        <v>31</v>
      </c>
      <c r="C1508" s="2" t="s">
        <v>1151</v>
      </c>
      <c r="D1508" s="2" t="s">
        <v>136</v>
      </c>
      <c r="E1508" s="3">
        <v>3560600198493</v>
      </c>
      <c r="F1508" s="95" t="s">
        <v>2872</v>
      </c>
      <c r="H1508" s="2" t="s">
        <v>32</v>
      </c>
      <c r="I1508" s="2">
        <v>2068</v>
      </c>
      <c r="J1508" s="2" t="s">
        <v>201</v>
      </c>
      <c r="K1508" s="2">
        <v>230</v>
      </c>
      <c r="L1508" s="2">
        <v>835</v>
      </c>
      <c r="M1508" s="28">
        <v>7</v>
      </c>
      <c r="N1508" s="5">
        <v>0</v>
      </c>
      <c r="O1508" s="5">
        <v>2</v>
      </c>
      <c r="P1508" s="5">
        <v>18</v>
      </c>
      <c r="Q1508" s="2">
        <f t="shared" si="18"/>
        <v>218</v>
      </c>
      <c r="S1508" s="2">
        <v>218</v>
      </c>
      <c r="W1508" s="2">
        <v>140</v>
      </c>
      <c r="X1508" s="2" t="s">
        <v>31</v>
      </c>
      <c r="Y1508" s="2" t="s">
        <v>1151</v>
      </c>
      <c r="Z1508" s="2" t="s">
        <v>136</v>
      </c>
      <c r="AA1508" s="14">
        <v>3560600198499</v>
      </c>
      <c r="AB1508" s="28">
        <v>68</v>
      </c>
      <c r="AC1508" s="2" t="s">
        <v>35</v>
      </c>
      <c r="AD1508" s="2" t="s">
        <v>43</v>
      </c>
      <c r="AE1508" s="2" t="s">
        <v>44</v>
      </c>
      <c r="AF1508" s="2" t="s">
        <v>48</v>
      </c>
      <c r="AG1508" s="2">
        <v>8.3000000000000007</v>
      </c>
      <c r="AH1508" s="2">
        <v>20</v>
      </c>
      <c r="AI1508" s="2">
        <f>SUM(AG1508*AH1508)</f>
        <v>166</v>
      </c>
      <c r="AK1508" s="28">
        <v>166</v>
      </c>
      <c r="AN1508" s="16" t="s">
        <v>1738</v>
      </c>
      <c r="AO1508" s="4" t="s">
        <v>60</v>
      </c>
    </row>
    <row r="1509" spans="1:42" s="64" customFormat="1" x14ac:dyDescent="0.3">
      <c r="A1509" s="67"/>
      <c r="B1509" s="53"/>
      <c r="C1509" s="53"/>
      <c r="D1509" s="53"/>
      <c r="E1509" s="65"/>
      <c r="F1509" s="100"/>
      <c r="G1509" s="100"/>
      <c r="H1509" s="53"/>
      <c r="I1509" s="53"/>
      <c r="J1509" s="53"/>
      <c r="K1509" s="53"/>
      <c r="L1509" s="53"/>
      <c r="M1509" s="66"/>
      <c r="N1509" s="67"/>
      <c r="O1509" s="67"/>
      <c r="P1509" s="67"/>
      <c r="Q1509" s="53"/>
      <c r="R1509" s="66"/>
      <c r="S1509" s="53"/>
      <c r="T1509" s="53"/>
      <c r="U1509" s="53"/>
      <c r="V1509" s="53"/>
      <c r="W1509" s="53">
        <v>141</v>
      </c>
      <c r="X1509" s="53" t="s">
        <v>31</v>
      </c>
      <c r="Y1509" s="53" t="s">
        <v>1824</v>
      </c>
      <c r="Z1509" s="53" t="s">
        <v>136</v>
      </c>
      <c r="AA1509" s="68"/>
      <c r="AB1509" s="66" t="s">
        <v>1825</v>
      </c>
      <c r="AC1509" s="53" t="s">
        <v>35</v>
      </c>
      <c r="AD1509" s="53" t="s">
        <v>43</v>
      </c>
      <c r="AE1509" s="53" t="s">
        <v>44</v>
      </c>
      <c r="AF1509" s="53" t="s">
        <v>48</v>
      </c>
      <c r="AG1509" s="53">
        <v>10</v>
      </c>
      <c r="AH1509" s="53">
        <v>15.8</v>
      </c>
      <c r="AI1509" s="53">
        <f>SUM(AG1509*AH1509)</f>
        <v>158</v>
      </c>
      <c r="AJ1509" s="53"/>
      <c r="AK1509" s="66">
        <v>158</v>
      </c>
      <c r="AL1509" s="53"/>
      <c r="AM1509" s="53"/>
      <c r="AN1509" s="69" t="s">
        <v>1740</v>
      </c>
      <c r="AO1509" s="70" t="s">
        <v>61</v>
      </c>
      <c r="AP1509" s="53"/>
    </row>
    <row r="1510" spans="1:42" x14ac:dyDescent="0.3">
      <c r="A1510" s="5">
        <v>890</v>
      </c>
      <c r="B1510" s="2" t="s">
        <v>31</v>
      </c>
      <c r="C1510" s="2" t="s">
        <v>1151</v>
      </c>
      <c r="D1510" s="2" t="s">
        <v>136</v>
      </c>
      <c r="E1510" s="3">
        <v>3560600198499</v>
      </c>
      <c r="F1510" s="95" t="s">
        <v>2721</v>
      </c>
      <c r="H1510" s="2" t="s">
        <v>32</v>
      </c>
      <c r="I1510" s="2">
        <v>12017</v>
      </c>
      <c r="J1510" s="2" t="s">
        <v>295</v>
      </c>
      <c r="K1510" s="2">
        <v>133</v>
      </c>
      <c r="L1510" s="2">
        <v>1891</v>
      </c>
      <c r="M1510" s="28">
        <v>5</v>
      </c>
      <c r="N1510" s="5">
        <v>4</v>
      </c>
      <c r="O1510" s="5">
        <v>3</v>
      </c>
      <c r="P1510" s="5">
        <v>9</v>
      </c>
      <c r="Q1510" s="2">
        <f t="shared" si="18"/>
        <v>1909</v>
      </c>
      <c r="R1510" s="28">
        <v>1909</v>
      </c>
      <c r="AA1510" s="14"/>
      <c r="AN1510" s="16"/>
      <c r="AO1510" s="4"/>
    </row>
    <row r="1511" spans="1:42" x14ac:dyDescent="0.3">
      <c r="H1511" s="2" t="s">
        <v>32</v>
      </c>
      <c r="I1511" s="2">
        <v>11978</v>
      </c>
      <c r="J1511" s="2" t="s">
        <v>295</v>
      </c>
      <c r="K1511" s="2">
        <v>77</v>
      </c>
      <c r="L1511" s="2">
        <v>1852</v>
      </c>
      <c r="M1511" s="28">
        <v>5</v>
      </c>
      <c r="N1511" s="5">
        <v>2</v>
      </c>
      <c r="O1511" s="5">
        <v>3</v>
      </c>
      <c r="P1511" s="5">
        <v>43</v>
      </c>
      <c r="Q1511" s="2">
        <f t="shared" si="18"/>
        <v>1143</v>
      </c>
      <c r="R1511" s="28">
        <v>1143</v>
      </c>
      <c r="AA1511" s="14"/>
      <c r="AN1511" s="16"/>
      <c r="AO1511" s="4"/>
    </row>
    <row r="1512" spans="1:42" x14ac:dyDescent="0.3">
      <c r="A1512" s="5">
        <v>891</v>
      </c>
      <c r="B1512" s="2" t="s">
        <v>31</v>
      </c>
      <c r="C1512" s="2" t="s">
        <v>1153</v>
      </c>
      <c r="D1512" s="2" t="s">
        <v>1154</v>
      </c>
      <c r="F1512" s="95" t="s">
        <v>2359</v>
      </c>
      <c r="H1512" s="2" t="s">
        <v>32</v>
      </c>
      <c r="I1512" s="2">
        <v>34191</v>
      </c>
      <c r="J1512" s="2" t="s">
        <v>685</v>
      </c>
      <c r="K1512" s="2">
        <v>16</v>
      </c>
      <c r="L1512" s="2">
        <v>3511</v>
      </c>
      <c r="M1512" s="28">
        <v>6</v>
      </c>
      <c r="N1512" s="5">
        <v>7</v>
      </c>
      <c r="O1512" s="5">
        <v>3</v>
      </c>
      <c r="P1512" s="5">
        <v>6</v>
      </c>
      <c r="Q1512" s="2">
        <f t="shared" si="18"/>
        <v>3106</v>
      </c>
      <c r="R1512" s="28">
        <v>3106</v>
      </c>
      <c r="AA1512" s="14"/>
      <c r="AN1512" s="16"/>
      <c r="AO1512" s="4"/>
    </row>
    <row r="1513" spans="1:42" x14ac:dyDescent="0.3">
      <c r="A1513" s="5">
        <v>892</v>
      </c>
      <c r="B1513" s="2" t="s">
        <v>31</v>
      </c>
      <c r="C1513" s="2" t="s">
        <v>1155</v>
      </c>
      <c r="D1513" s="2" t="s">
        <v>1156</v>
      </c>
      <c r="E1513" s="3">
        <v>3560600148581</v>
      </c>
      <c r="F1513" s="95" t="s">
        <v>3142</v>
      </c>
      <c r="H1513" s="2" t="s">
        <v>32</v>
      </c>
      <c r="I1513" s="2">
        <v>4876</v>
      </c>
      <c r="J1513" s="2" t="s">
        <v>98</v>
      </c>
      <c r="K1513" s="2">
        <v>108</v>
      </c>
      <c r="L1513" s="2">
        <v>480</v>
      </c>
      <c r="M1513" s="28">
        <v>3</v>
      </c>
      <c r="N1513" s="5">
        <v>0</v>
      </c>
      <c r="O1513" s="5">
        <v>0</v>
      </c>
      <c r="P1513" s="5">
        <v>46</v>
      </c>
      <c r="Q1513" s="2">
        <f t="shared" si="18"/>
        <v>46</v>
      </c>
      <c r="R1513" s="28">
        <v>46</v>
      </c>
      <c r="AA1513" s="14"/>
      <c r="AN1513" s="16"/>
      <c r="AO1513" s="4"/>
    </row>
    <row r="1514" spans="1:42" x14ac:dyDescent="0.3">
      <c r="A1514" s="5">
        <v>893</v>
      </c>
      <c r="B1514" s="2" t="s">
        <v>63</v>
      </c>
      <c r="C1514" s="2" t="s">
        <v>1157</v>
      </c>
      <c r="D1514" s="2" t="s">
        <v>384</v>
      </c>
      <c r="E1514" s="3">
        <v>3560600355420</v>
      </c>
      <c r="F1514" s="95" t="s">
        <v>3143</v>
      </c>
      <c r="H1514" s="2" t="s">
        <v>32</v>
      </c>
      <c r="I1514" s="2">
        <v>17947</v>
      </c>
      <c r="J1514" s="2" t="s">
        <v>93</v>
      </c>
      <c r="K1514" s="2">
        <v>56</v>
      </c>
      <c r="L1514" s="2">
        <v>1888</v>
      </c>
      <c r="M1514" s="28">
        <v>2</v>
      </c>
      <c r="N1514" s="5">
        <v>6</v>
      </c>
      <c r="O1514" s="5">
        <v>2</v>
      </c>
      <c r="P1514" s="5">
        <v>82</v>
      </c>
      <c r="Q1514" s="2">
        <f t="shared" si="18"/>
        <v>2682</v>
      </c>
      <c r="R1514" s="28">
        <v>2682</v>
      </c>
      <c r="AA1514" s="14"/>
      <c r="AN1514" s="16"/>
      <c r="AO1514" s="4"/>
    </row>
    <row r="1515" spans="1:42" x14ac:dyDescent="0.3">
      <c r="A1515" s="5">
        <v>894</v>
      </c>
      <c r="B1515" s="2" t="s">
        <v>63</v>
      </c>
      <c r="C1515" s="2" t="s">
        <v>1158</v>
      </c>
      <c r="D1515" s="2" t="s">
        <v>535</v>
      </c>
      <c r="E1515" s="3">
        <v>3560600131416</v>
      </c>
      <c r="F1515" s="95" t="s">
        <v>2683</v>
      </c>
      <c r="H1515" s="2" t="s">
        <v>32</v>
      </c>
      <c r="I1515" s="2">
        <v>34260</v>
      </c>
      <c r="J1515" s="2" t="s">
        <v>232</v>
      </c>
      <c r="K1515" s="2">
        <v>52</v>
      </c>
      <c r="L1515" s="2">
        <v>3562</v>
      </c>
      <c r="M1515" s="28">
        <v>1</v>
      </c>
      <c r="N1515" s="5">
        <v>8</v>
      </c>
      <c r="O1515" s="5">
        <v>1</v>
      </c>
      <c r="P1515" s="5">
        <v>64</v>
      </c>
      <c r="Q1515" s="2">
        <f t="shared" si="18"/>
        <v>3364</v>
      </c>
      <c r="R1515" s="28">
        <v>3364</v>
      </c>
      <c r="AA1515" s="14"/>
      <c r="AN1515" s="16"/>
      <c r="AO1515" s="4"/>
    </row>
    <row r="1516" spans="1:42" s="48" customFormat="1" x14ac:dyDescent="0.3">
      <c r="A1516" s="7"/>
      <c r="B1516" s="6"/>
      <c r="C1516" s="6"/>
      <c r="D1516" s="6"/>
      <c r="E1516" s="44"/>
      <c r="F1516" s="98"/>
      <c r="G1516" s="98"/>
      <c r="H1516" s="6" t="s">
        <v>32</v>
      </c>
      <c r="I1516" s="6">
        <v>32483</v>
      </c>
      <c r="J1516" s="6" t="s">
        <v>1159</v>
      </c>
      <c r="K1516" s="6">
        <v>1</v>
      </c>
      <c r="L1516" s="6">
        <v>3003</v>
      </c>
      <c r="M1516" s="45">
        <v>1</v>
      </c>
      <c r="N1516" s="7">
        <v>0</v>
      </c>
      <c r="O1516" s="7">
        <v>1</v>
      </c>
      <c r="P1516" s="7">
        <v>60</v>
      </c>
      <c r="Q1516" s="6">
        <f t="shared" si="18"/>
        <v>160</v>
      </c>
      <c r="R1516" s="45">
        <v>160</v>
      </c>
      <c r="S1516" s="6"/>
      <c r="T1516" s="6"/>
      <c r="U1516" s="6"/>
      <c r="V1516" s="53"/>
      <c r="W1516" s="6"/>
      <c r="X1516" s="6"/>
      <c r="Y1516" s="6"/>
      <c r="Z1516" s="6"/>
      <c r="AA1516" s="46"/>
      <c r="AB1516" s="45"/>
      <c r="AC1516" s="6"/>
      <c r="AD1516" s="6"/>
      <c r="AE1516" s="6"/>
      <c r="AF1516" s="6"/>
      <c r="AG1516" s="6"/>
      <c r="AH1516" s="6"/>
      <c r="AI1516" s="6"/>
      <c r="AJ1516" s="6"/>
      <c r="AK1516" s="45"/>
      <c r="AL1516" s="6"/>
      <c r="AM1516" s="6"/>
      <c r="AN1516" s="47"/>
      <c r="AO1516" s="51"/>
      <c r="AP1516" s="6"/>
    </row>
    <row r="1517" spans="1:42" x14ac:dyDescent="0.3">
      <c r="A1517" s="5">
        <v>895</v>
      </c>
      <c r="B1517" s="2" t="s">
        <v>63</v>
      </c>
      <c r="C1517" s="2" t="s">
        <v>1158</v>
      </c>
      <c r="D1517" s="2" t="s">
        <v>714</v>
      </c>
      <c r="E1517" s="3">
        <v>3560600433021</v>
      </c>
      <c r="F1517" s="95" t="s">
        <v>2531</v>
      </c>
      <c r="H1517" s="2" t="s">
        <v>32</v>
      </c>
      <c r="I1517" s="2">
        <v>21444</v>
      </c>
      <c r="J1517" s="2" t="s">
        <v>93</v>
      </c>
      <c r="K1517" s="2">
        <v>110</v>
      </c>
      <c r="L1517" s="2">
        <v>2165</v>
      </c>
      <c r="M1517" s="28">
        <v>5</v>
      </c>
      <c r="N1517" s="5">
        <v>8</v>
      </c>
      <c r="O1517" s="5">
        <v>0</v>
      </c>
      <c r="P1517" s="5">
        <v>62</v>
      </c>
      <c r="Q1517" s="2">
        <f t="shared" si="18"/>
        <v>3262</v>
      </c>
      <c r="R1517" s="28">
        <v>3262</v>
      </c>
      <c r="AA1517" s="14"/>
      <c r="AN1517" s="16"/>
      <c r="AO1517" s="4"/>
    </row>
    <row r="1518" spans="1:42" x14ac:dyDescent="0.3">
      <c r="A1518" s="5">
        <v>896</v>
      </c>
      <c r="B1518" s="2" t="s">
        <v>63</v>
      </c>
      <c r="C1518" s="2" t="s">
        <v>1158</v>
      </c>
      <c r="D1518" s="2" t="s">
        <v>758</v>
      </c>
      <c r="E1518" s="3">
        <v>3560600147762</v>
      </c>
      <c r="F1518" s="95" t="s">
        <v>2311</v>
      </c>
      <c r="H1518" s="2" t="s">
        <v>32</v>
      </c>
      <c r="I1518" s="2">
        <v>3230</v>
      </c>
      <c r="J1518" s="2" t="s">
        <v>115</v>
      </c>
      <c r="K1518" s="2">
        <v>139</v>
      </c>
      <c r="L1518" s="2">
        <v>2956</v>
      </c>
      <c r="M1518" s="28">
        <v>3</v>
      </c>
      <c r="N1518" s="5">
        <v>4</v>
      </c>
      <c r="O1518" s="5">
        <v>3</v>
      </c>
      <c r="P1518" s="5">
        <v>97</v>
      </c>
      <c r="Q1518" s="2">
        <f t="shared" si="18"/>
        <v>1997</v>
      </c>
      <c r="R1518" s="28">
        <v>1997</v>
      </c>
      <c r="AA1518" s="14"/>
      <c r="AN1518" s="16"/>
      <c r="AO1518" s="4"/>
    </row>
    <row r="1519" spans="1:42" x14ac:dyDescent="0.3">
      <c r="H1519" s="2" t="s">
        <v>32</v>
      </c>
      <c r="I1519" s="2">
        <v>32311</v>
      </c>
      <c r="J1519" s="2" t="s">
        <v>115</v>
      </c>
      <c r="K1519" s="2">
        <v>141</v>
      </c>
      <c r="L1519" s="2">
        <v>2958</v>
      </c>
      <c r="M1519" s="28">
        <v>3</v>
      </c>
      <c r="N1519" s="5">
        <v>0</v>
      </c>
      <c r="O1519" s="5">
        <v>1</v>
      </c>
      <c r="P1519" s="5">
        <v>93</v>
      </c>
      <c r="Q1519" s="2">
        <f t="shared" si="18"/>
        <v>193</v>
      </c>
      <c r="R1519" s="28">
        <v>193</v>
      </c>
      <c r="AA1519" s="14"/>
      <c r="AN1519" s="16"/>
      <c r="AO1519" s="4"/>
    </row>
    <row r="1520" spans="1:42" x14ac:dyDescent="0.3">
      <c r="A1520" s="5">
        <v>897</v>
      </c>
      <c r="B1520" s="2" t="s">
        <v>31</v>
      </c>
      <c r="C1520" s="2" t="s">
        <v>1158</v>
      </c>
      <c r="D1520" s="2" t="s">
        <v>183</v>
      </c>
      <c r="E1520" s="3">
        <v>3560600135985</v>
      </c>
      <c r="F1520" s="95" t="s">
        <v>2646</v>
      </c>
      <c r="H1520" s="2" t="s">
        <v>32</v>
      </c>
      <c r="I1520" s="2">
        <v>33680</v>
      </c>
      <c r="J1520" s="23" t="s">
        <v>162</v>
      </c>
      <c r="K1520" s="2">
        <v>11</v>
      </c>
      <c r="L1520" s="2">
        <v>3259</v>
      </c>
      <c r="M1520" s="28">
        <v>1</v>
      </c>
      <c r="N1520" s="5">
        <v>4</v>
      </c>
      <c r="O1520" s="5">
        <v>2</v>
      </c>
      <c r="P1520" s="5">
        <v>99</v>
      </c>
      <c r="Q1520" s="2">
        <f t="shared" si="18"/>
        <v>1899</v>
      </c>
      <c r="R1520" s="28">
        <v>1899</v>
      </c>
      <c r="AA1520" s="14"/>
      <c r="AN1520" s="16"/>
      <c r="AO1520" s="4"/>
    </row>
    <row r="1521" spans="1:42" x14ac:dyDescent="0.3">
      <c r="A1521" s="5">
        <v>898</v>
      </c>
      <c r="B1521" s="2" t="s">
        <v>31</v>
      </c>
      <c r="C1521" s="2" t="s">
        <v>1158</v>
      </c>
      <c r="D1521" s="2" t="s">
        <v>372</v>
      </c>
      <c r="E1521" s="3">
        <v>3560600379221</v>
      </c>
      <c r="F1521" s="95" t="s">
        <v>3144</v>
      </c>
      <c r="H1521" s="2" t="s">
        <v>32</v>
      </c>
      <c r="I1521" s="2">
        <v>26039</v>
      </c>
      <c r="J1521" s="2" t="s">
        <v>93</v>
      </c>
      <c r="K1521" s="2">
        <v>179</v>
      </c>
      <c r="L1521" s="2">
        <v>2511</v>
      </c>
      <c r="M1521" s="28">
        <v>9</v>
      </c>
      <c r="N1521" s="5">
        <v>8</v>
      </c>
      <c r="O1521" s="5">
        <v>1</v>
      </c>
      <c r="P1521" s="5">
        <v>1</v>
      </c>
      <c r="Q1521" s="2">
        <f t="shared" si="18"/>
        <v>3301</v>
      </c>
      <c r="R1521" s="28">
        <v>3301</v>
      </c>
      <c r="AA1521" s="14"/>
      <c r="AN1521" s="16"/>
      <c r="AO1521" s="4"/>
    </row>
    <row r="1522" spans="1:42" x14ac:dyDescent="0.3">
      <c r="H1522" s="2" t="s">
        <v>32</v>
      </c>
      <c r="I1522" s="2">
        <v>33266</v>
      </c>
      <c r="J1522" s="2" t="s">
        <v>109</v>
      </c>
      <c r="K1522" s="2">
        <v>234</v>
      </c>
      <c r="L1522" s="2">
        <v>3073</v>
      </c>
      <c r="M1522" s="28">
        <v>9</v>
      </c>
      <c r="N1522" s="5">
        <v>4</v>
      </c>
      <c r="O1522" s="5">
        <v>3</v>
      </c>
      <c r="P1522" s="5">
        <v>43</v>
      </c>
      <c r="Q1522" s="2">
        <f t="shared" si="18"/>
        <v>1943</v>
      </c>
      <c r="R1522" s="28">
        <v>1943</v>
      </c>
      <c r="AA1522" s="14"/>
      <c r="AN1522" s="16"/>
      <c r="AO1522" s="4"/>
    </row>
    <row r="1523" spans="1:42" s="35" customFormat="1" x14ac:dyDescent="0.3">
      <c r="A1523" s="32">
        <v>899</v>
      </c>
      <c r="B1523" s="18" t="s">
        <v>64</v>
      </c>
      <c r="C1523" s="18" t="s">
        <v>2038</v>
      </c>
      <c r="D1523" s="18" t="s">
        <v>647</v>
      </c>
      <c r="E1523" s="30">
        <v>1560600116364</v>
      </c>
      <c r="F1523" s="99" t="s">
        <v>2154</v>
      </c>
      <c r="G1523" s="99"/>
      <c r="H1523" s="18" t="s">
        <v>32</v>
      </c>
      <c r="I1523" s="18">
        <v>32309</v>
      </c>
      <c r="J1523" s="18" t="s">
        <v>119</v>
      </c>
      <c r="K1523" s="18">
        <v>121</v>
      </c>
      <c r="L1523" s="18">
        <v>2952</v>
      </c>
      <c r="M1523" s="31">
        <v>1</v>
      </c>
      <c r="N1523" s="32">
        <v>11</v>
      </c>
      <c r="O1523" s="32">
        <v>1</v>
      </c>
      <c r="P1523" s="32">
        <v>33</v>
      </c>
      <c r="Q1523" s="18">
        <f t="shared" si="18"/>
        <v>4533</v>
      </c>
      <c r="R1523" s="31"/>
      <c r="S1523" s="18"/>
      <c r="T1523" s="18">
        <v>4533</v>
      </c>
      <c r="U1523" s="18"/>
      <c r="V1523" s="37"/>
      <c r="W1523" s="18">
        <v>142</v>
      </c>
      <c r="X1523" s="18" t="s">
        <v>31</v>
      </c>
      <c r="Y1523" s="18" t="s">
        <v>2053</v>
      </c>
      <c r="Z1523" s="18" t="s">
        <v>227</v>
      </c>
      <c r="AA1523" s="33"/>
      <c r="AB1523" s="31">
        <v>355</v>
      </c>
      <c r="AC1523" s="18" t="s">
        <v>37</v>
      </c>
      <c r="AD1523" s="18" t="s">
        <v>42</v>
      </c>
      <c r="AE1523" s="18" t="s">
        <v>44</v>
      </c>
      <c r="AF1523" s="18" t="s">
        <v>48</v>
      </c>
      <c r="AG1523" s="18">
        <v>15.7</v>
      </c>
      <c r="AH1523" s="18">
        <v>72</v>
      </c>
      <c r="AI1523" s="18">
        <f>SUM(AG1523*AH1523)</f>
        <v>1130.3999999999999</v>
      </c>
      <c r="AJ1523" s="18"/>
      <c r="AK1523" s="31"/>
      <c r="AL1523" s="18">
        <v>1130.4000000000001</v>
      </c>
      <c r="AM1523" s="18"/>
      <c r="AN1523" s="34" t="s">
        <v>1744</v>
      </c>
      <c r="AO1523" s="58" t="s">
        <v>62</v>
      </c>
      <c r="AP1523" s="18" t="s">
        <v>2052</v>
      </c>
    </row>
    <row r="1524" spans="1:42" s="48" customFormat="1" x14ac:dyDescent="0.3">
      <c r="A1524" s="7">
        <v>900</v>
      </c>
      <c r="B1524" s="6" t="s">
        <v>63</v>
      </c>
      <c r="C1524" s="6" t="s">
        <v>1160</v>
      </c>
      <c r="D1524" s="6" t="s">
        <v>409</v>
      </c>
      <c r="E1524" s="44">
        <v>3560600149960</v>
      </c>
      <c r="F1524" s="98" t="s">
        <v>2274</v>
      </c>
      <c r="G1524" s="98"/>
      <c r="H1524" s="6" t="s">
        <v>32</v>
      </c>
      <c r="I1524" s="6">
        <v>2119</v>
      </c>
      <c r="J1524" s="6" t="s">
        <v>98</v>
      </c>
      <c r="K1524" s="6">
        <v>63</v>
      </c>
      <c r="L1524" s="6">
        <v>206</v>
      </c>
      <c r="M1524" s="45">
        <v>3</v>
      </c>
      <c r="N1524" s="7">
        <v>0</v>
      </c>
      <c r="O1524" s="7">
        <v>1</v>
      </c>
      <c r="P1524" s="7">
        <v>88</v>
      </c>
      <c r="Q1524" s="6">
        <f t="shared" si="18"/>
        <v>188</v>
      </c>
      <c r="R1524" s="45"/>
      <c r="S1524" s="6">
        <v>188</v>
      </c>
      <c r="T1524" s="6"/>
      <c r="U1524" s="6"/>
      <c r="V1524" s="53"/>
      <c r="W1524" s="6">
        <v>143</v>
      </c>
      <c r="X1524" s="6" t="s">
        <v>63</v>
      </c>
      <c r="Y1524" s="6" t="s">
        <v>1160</v>
      </c>
      <c r="Z1524" s="6" t="s">
        <v>409</v>
      </c>
      <c r="AA1524" s="46">
        <v>3560600149960</v>
      </c>
      <c r="AB1524" s="45">
        <v>48</v>
      </c>
      <c r="AC1524" s="6" t="s">
        <v>35</v>
      </c>
      <c r="AD1524" s="6" t="s">
        <v>42</v>
      </c>
      <c r="AE1524" s="6" t="s">
        <v>45</v>
      </c>
      <c r="AF1524" s="6" t="s">
        <v>48</v>
      </c>
      <c r="AG1524" s="6">
        <v>13</v>
      </c>
      <c r="AH1524" s="6">
        <v>15.5</v>
      </c>
      <c r="AI1524" s="6">
        <v>403</v>
      </c>
      <c r="AJ1524" s="6"/>
      <c r="AK1524" s="45">
        <v>403</v>
      </c>
      <c r="AL1524" s="6"/>
      <c r="AM1524" s="6"/>
      <c r="AN1524" s="47" t="s">
        <v>1744</v>
      </c>
      <c r="AO1524" s="51" t="s">
        <v>60</v>
      </c>
      <c r="AP1524" s="6"/>
    </row>
    <row r="1525" spans="1:42" s="48" customFormat="1" x14ac:dyDescent="0.3">
      <c r="A1525" s="7"/>
      <c r="B1525" s="6"/>
      <c r="C1525" s="6"/>
      <c r="D1525" s="6"/>
      <c r="E1525" s="44"/>
      <c r="F1525" s="98"/>
      <c r="G1525" s="98"/>
      <c r="H1525" s="6"/>
      <c r="I1525" s="6"/>
      <c r="J1525" s="6"/>
      <c r="K1525" s="6"/>
      <c r="L1525" s="6"/>
      <c r="M1525" s="45"/>
      <c r="N1525" s="7"/>
      <c r="O1525" s="7"/>
      <c r="P1525" s="7"/>
      <c r="Q1525" s="6"/>
      <c r="R1525" s="45"/>
      <c r="S1525" s="6"/>
      <c r="T1525" s="6"/>
      <c r="U1525" s="6"/>
      <c r="V1525" s="53"/>
      <c r="W1525" s="6"/>
      <c r="X1525" s="6"/>
      <c r="Y1525" s="6"/>
      <c r="Z1525" s="6"/>
      <c r="AA1525" s="46"/>
      <c r="AB1525" s="45"/>
      <c r="AC1525" s="6"/>
      <c r="AD1525" s="6"/>
      <c r="AE1525" s="6"/>
      <c r="AF1525" s="6" t="s">
        <v>49</v>
      </c>
      <c r="AG1525" s="6">
        <v>13</v>
      </c>
      <c r="AH1525" s="6">
        <v>15.5</v>
      </c>
      <c r="AI1525" s="6"/>
      <c r="AJ1525" s="6"/>
      <c r="AK1525" s="45"/>
      <c r="AL1525" s="6"/>
      <c r="AM1525" s="6"/>
      <c r="AN1525" s="47"/>
      <c r="AO1525" s="51"/>
      <c r="AP1525" s="6"/>
    </row>
    <row r="1526" spans="1:42" x14ac:dyDescent="0.3">
      <c r="H1526" s="2" t="s">
        <v>32</v>
      </c>
      <c r="I1526" s="2">
        <v>15991</v>
      </c>
      <c r="J1526" s="2" t="s">
        <v>115</v>
      </c>
      <c r="K1526" s="2">
        <v>674</v>
      </c>
      <c r="L1526" s="2">
        <v>2491</v>
      </c>
      <c r="N1526" s="5">
        <v>4</v>
      </c>
      <c r="O1526" s="5">
        <v>3</v>
      </c>
      <c r="P1526" s="5">
        <v>83</v>
      </c>
      <c r="Q1526" s="2">
        <f t="shared" si="18"/>
        <v>1983</v>
      </c>
      <c r="R1526" s="28">
        <v>1983</v>
      </c>
      <c r="AA1526" s="14"/>
      <c r="AN1526" s="16"/>
      <c r="AO1526" s="4"/>
    </row>
    <row r="1527" spans="1:42" x14ac:dyDescent="0.3">
      <c r="A1527" s="5">
        <v>901</v>
      </c>
      <c r="B1527" s="2" t="s">
        <v>31</v>
      </c>
      <c r="C1527" s="2" t="s">
        <v>1162</v>
      </c>
      <c r="D1527" s="2" t="s">
        <v>401</v>
      </c>
      <c r="E1527" s="3">
        <v>3560600437281</v>
      </c>
      <c r="F1527" s="95" t="s">
        <v>2909</v>
      </c>
      <c r="H1527" s="2" t="s">
        <v>32</v>
      </c>
      <c r="I1527" s="2">
        <v>34173</v>
      </c>
      <c r="J1527" s="2" t="s">
        <v>232</v>
      </c>
      <c r="K1527" s="2">
        <v>53</v>
      </c>
      <c r="L1527" s="2">
        <v>3493</v>
      </c>
      <c r="M1527" s="28">
        <v>6</v>
      </c>
      <c r="N1527" s="5">
        <v>19</v>
      </c>
      <c r="O1527" s="5">
        <v>1</v>
      </c>
      <c r="P1527" s="5">
        <v>19</v>
      </c>
      <c r="Q1527" s="2">
        <f t="shared" si="18"/>
        <v>7719</v>
      </c>
      <c r="R1527" s="28">
        <v>7719</v>
      </c>
      <c r="AA1527" s="14"/>
      <c r="AN1527" s="16"/>
      <c r="AO1527" s="4"/>
    </row>
    <row r="1528" spans="1:42" x14ac:dyDescent="0.3">
      <c r="A1528" s="5">
        <v>902</v>
      </c>
      <c r="B1528" s="2" t="s">
        <v>31</v>
      </c>
      <c r="C1528" s="2" t="s">
        <v>1162</v>
      </c>
      <c r="D1528" s="2" t="s">
        <v>401</v>
      </c>
      <c r="E1528" s="3">
        <v>3560600437281</v>
      </c>
      <c r="F1528" s="95" t="s">
        <v>2909</v>
      </c>
      <c r="H1528" s="2" t="s">
        <v>32</v>
      </c>
      <c r="I1528" s="2">
        <v>34290</v>
      </c>
      <c r="J1528" s="2" t="s">
        <v>117</v>
      </c>
      <c r="K1528" s="2">
        <v>5</v>
      </c>
      <c r="L1528" s="2">
        <v>3582</v>
      </c>
      <c r="M1528" s="28">
        <v>6</v>
      </c>
      <c r="N1528" s="5">
        <v>7</v>
      </c>
      <c r="O1528" s="5">
        <v>2</v>
      </c>
      <c r="P1528" s="5">
        <v>44</v>
      </c>
      <c r="Q1528" s="2">
        <f t="shared" si="18"/>
        <v>3044</v>
      </c>
      <c r="R1528" s="28">
        <v>3044</v>
      </c>
      <c r="AA1528" s="14"/>
      <c r="AN1528" s="16"/>
      <c r="AO1528" s="4"/>
    </row>
    <row r="1529" spans="1:42" x14ac:dyDescent="0.3">
      <c r="H1529" s="2" t="s">
        <v>32</v>
      </c>
      <c r="I1529" s="2">
        <v>33371</v>
      </c>
      <c r="J1529" s="2" t="s">
        <v>147</v>
      </c>
      <c r="K1529" s="2">
        <v>71</v>
      </c>
      <c r="L1529" s="2">
        <v>3147</v>
      </c>
      <c r="M1529" s="28">
        <v>6</v>
      </c>
      <c r="N1529" s="5">
        <v>0</v>
      </c>
      <c r="O1529" s="5">
        <v>1</v>
      </c>
      <c r="P1529" s="5">
        <v>64</v>
      </c>
      <c r="Q1529" s="2">
        <f t="shared" si="18"/>
        <v>164</v>
      </c>
      <c r="R1529" s="28">
        <v>164</v>
      </c>
      <c r="AA1529" s="14"/>
      <c r="AN1529" s="16"/>
      <c r="AO1529" s="4"/>
    </row>
    <row r="1530" spans="1:42" x14ac:dyDescent="0.3">
      <c r="A1530" s="5">
        <v>903</v>
      </c>
      <c r="B1530" s="2" t="s">
        <v>31</v>
      </c>
      <c r="C1530" s="2" t="s">
        <v>1163</v>
      </c>
      <c r="D1530" s="2" t="s">
        <v>1164</v>
      </c>
      <c r="E1530" s="3">
        <v>3579900184394</v>
      </c>
      <c r="F1530" s="95" t="s">
        <v>2781</v>
      </c>
      <c r="H1530" s="2" t="s">
        <v>32</v>
      </c>
      <c r="I1530" s="2">
        <v>30307</v>
      </c>
      <c r="J1530" s="2" t="s">
        <v>1165</v>
      </c>
      <c r="K1530" s="2">
        <v>25</v>
      </c>
      <c r="L1530" s="2">
        <v>2836</v>
      </c>
      <c r="M1530" s="28">
        <v>15</v>
      </c>
      <c r="N1530" s="5">
        <v>0</v>
      </c>
      <c r="O1530" s="5">
        <v>1</v>
      </c>
      <c r="P1530" s="5">
        <v>3</v>
      </c>
      <c r="Q1530" s="2">
        <f t="shared" si="18"/>
        <v>103</v>
      </c>
      <c r="R1530" s="28">
        <v>103</v>
      </c>
      <c r="AA1530" s="14"/>
      <c r="AN1530" s="16"/>
      <c r="AO1530" s="4"/>
    </row>
    <row r="1531" spans="1:42" x14ac:dyDescent="0.3">
      <c r="A1531" s="5">
        <v>904</v>
      </c>
      <c r="B1531" s="2" t="s">
        <v>31</v>
      </c>
      <c r="C1531" s="2" t="s">
        <v>2036</v>
      </c>
      <c r="D1531" s="2" t="s">
        <v>1208</v>
      </c>
      <c r="E1531" s="3">
        <v>5101000002705</v>
      </c>
      <c r="F1531" s="95" t="s">
        <v>2424</v>
      </c>
      <c r="H1531" s="2" t="s">
        <v>32</v>
      </c>
      <c r="I1531" s="2">
        <v>36458</v>
      </c>
      <c r="J1531" s="2" t="s">
        <v>119</v>
      </c>
      <c r="K1531" s="2">
        <v>375</v>
      </c>
      <c r="L1531" s="2">
        <v>3939</v>
      </c>
      <c r="M1531" s="28">
        <v>9</v>
      </c>
      <c r="N1531" s="5">
        <v>3</v>
      </c>
      <c r="O1531" s="5">
        <v>0</v>
      </c>
      <c r="P1531" s="5">
        <v>54</v>
      </c>
      <c r="Q1531" s="2">
        <f t="shared" si="18"/>
        <v>1254</v>
      </c>
      <c r="S1531" s="2">
        <v>1254</v>
      </c>
      <c r="W1531" s="2">
        <v>144</v>
      </c>
      <c r="X1531" s="2" t="s">
        <v>31</v>
      </c>
      <c r="Y1531" s="2" t="s">
        <v>2036</v>
      </c>
      <c r="Z1531" s="2" t="s">
        <v>1208</v>
      </c>
      <c r="AA1531" s="14">
        <v>5101000002705</v>
      </c>
      <c r="AB1531" s="28">
        <v>315</v>
      </c>
      <c r="AC1531" s="2" t="s">
        <v>35</v>
      </c>
      <c r="AD1531" s="2" t="s">
        <v>42</v>
      </c>
      <c r="AE1531" s="2" t="s">
        <v>44</v>
      </c>
      <c r="AF1531" s="2" t="s">
        <v>48</v>
      </c>
      <c r="AG1531" s="2">
        <v>9.5</v>
      </c>
      <c r="AH1531" s="2">
        <v>17</v>
      </c>
      <c r="AI1531" s="2">
        <f>SUM(AG1531*AH1531)</f>
        <v>161.5</v>
      </c>
      <c r="AK1531" s="28">
        <v>161.5</v>
      </c>
      <c r="AN1531" s="16" t="s">
        <v>1744</v>
      </c>
      <c r="AO1531" s="4" t="s">
        <v>60</v>
      </c>
    </row>
    <row r="1532" spans="1:42" x14ac:dyDescent="0.3">
      <c r="A1532" s="5">
        <v>905</v>
      </c>
      <c r="B1532" s="2" t="s">
        <v>31</v>
      </c>
      <c r="C1532" s="2" t="s">
        <v>1166</v>
      </c>
      <c r="D1532" s="2" t="s">
        <v>1167</v>
      </c>
      <c r="E1532" s="3">
        <v>3560600146235</v>
      </c>
      <c r="F1532" s="95" t="s">
        <v>3145</v>
      </c>
      <c r="H1532" s="2" t="s">
        <v>32</v>
      </c>
      <c r="I1532" s="2">
        <v>31627</v>
      </c>
      <c r="J1532" s="2" t="s">
        <v>192</v>
      </c>
      <c r="K1532" s="2">
        <v>19</v>
      </c>
      <c r="L1532" s="2">
        <v>2699</v>
      </c>
      <c r="M1532" s="28">
        <v>2</v>
      </c>
      <c r="N1532" s="5">
        <v>22</v>
      </c>
      <c r="O1532" s="5">
        <v>0</v>
      </c>
      <c r="P1532" s="5">
        <v>79</v>
      </c>
      <c r="Q1532" s="2">
        <f t="shared" si="18"/>
        <v>8879</v>
      </c>
      <c r="R1532" s="28">
        <v>8879</v>
      </c>
      <c r="AA1532" s="14"/>
      <c r="AN1532" s="16"/>
      <c r="AO1532" s="4"/>
    </row>
    <row r="1533" spans="1:42" x14ac:dyDescent="0.3">
      <c r="A1533" s="5">
        <v>906</v>
      </c>
      <c r="B1533" s="2" t="s">
        <v>63</v>
      </c>
      <c r="C1533" s="2" t="s">
        <v>1166</v>
      </c>
      <c r="D1533" s="2" t="s">
        <v>264</v>
      </c>
      <c r="E1533" s="3">
        <v>3560600194663</v>
      </c>
      <c r="F1533" s="95" t="s">
        <v>2858</v>
      </c>
      <c r="H1533" s="2" t="s">
        <v>32</v>
      </c>
      <c r="I1533" s="2">
        <v>5011</v>
      </c>
      <c r="J1533" s="2" t="s">
        <v>253</v>
      </c>
      <c r="K1533" s="2">
        <v>238</v>
      </c>
      <c r="L1533" s="2">
        <v>587</v>
      </c>
      <c r="M1533" s="28">
        <v>7</v>
      </c>
      <c r="N1533" s="5">
        <v>0</v>
      </c>
      <c r="O1533" s="5">
        <v>1</v>
      </c>
      <c r="P1533" s="5">
        <v>28</v>
      </c>
      <c r="Q1533" s="2">
        <f t="shared" si="18"/>
        <v>128</v>
      </c>
      <c r="R1533" s="28">
        <v>128</v>
      </c>
      <c r="AA1533" s="14"/>
      <c r="AN1533" s="16"/>
      <c r="AO1533" s="4"/>
    </row>
    <row r="1534" spans="1:42" x14ac:dyDescent="0.3">
      <c r="H1534" s="2" t="s">
        <v>32</v>
      </c>
      <c r="I1534" s="2">
        <v>12900</v>
      </c>
      <c r="J1534" s="2" t="s">
        <v>115</v>
      </c>
      <c r="K1534" s="2">
        <v>420</v>
      </c>
      <c r="L1534" s="2">
        <v>2229</v>
      </c>
      <c r="M1534" s="28">
        <v>7</v>
      </c>
      <c r="N1534" s="5">
        <v>0</v>
      </c>
      <c r="O1534" s="5">
        <v>3</v>
      </c>
      <c r="P1534" s="5">
        <v>17</v>
      </c>
      <c r="Q1534" s="2">
        <f t="shared" si="18"/>
        <v>317</v>
      </c>
      <c r="R1534" s="28">
        <v>317</v>
      </c>
      <c r="AA1534" s="14"/>
      <c r="AN1534" s="16"/>
      <c r="AO1534" s="4"/>
    </row>
    <row r="1535" spans="1:42" x14ac:dyDescent="0.3">
      <c r="H1535" s="2" t="s">
        <v>32</v>
      </c>
      <c r="I1535" s="2">
        <v>12902</v>
      </c>
      <c r="J1535" s="2" t="s">
        <v>115</v>
      </c>
      <c r="K1535" s="2">
        <v>408</v>
      </c>
      <c r="L1535" s="2">
        <v>2231</v>
      </c>
      <c r="M1535" s="28">
        <v>7</v>
      </c>
      <c r="N1535" s="5">
        <v>0</v>
      </c>
      <c r="O1535" s="5">
        <v>2</v>
      </c>
      <c r="P1535" s="5">
        <v>84</v>
      </c>
      <c r="Q1535" s="2">
        <f t="shared" si="18"/>
        <v>284</v>
      </c>
      <c r="R1535" s="28">
        <v>284</v>
      </c>
      <c r="AA1535" s="14"/>
      <c r="AN1535" s="16"/>
      <c r="AO1535" s="4"/>
    </row>
    <row r="1536" spans="1:42" x14ac:dyDescent="0.3">
      <c r="H1536" s="2" t="s">
        <v>32</v>
      </c>
      <c r="I1536" s="2">
        <v>5016</v>
      </c>
      <c r="J1536" s="2" t="s">
        <v>253</v>
      </c>
      <c r="K1536" s="2">
        <v>248</v>
      </c>
      <c r="L1536" s="2">
        <v>591</v>
      </c>
      <c r="M1536" s="28">
        <v>7</v>
      </c>
      <c r="N1536" s="5">
        <v>0</v>
      </c>
      <c r="O1536" s="5">
        <v>1</v>
      </c>
      <c r="P1536" s="5">
        <v>15</v>
      </c>
      <c r="Q1536" s="2">
        <f>SUM(N1536*400)+O1536*100+P1536</f>
        <v>115</v>
      </c>
      <c r="S1536" s="2">
        <v>115</v>
      </c>
      <c r="W1536" s="2">
        <v>145</v>
      </c>
      <c r="X1536" s="2" t="s">
        <v>63</v>
      </c>
      <c r="Y1536" s="2" t="s">
        <v>1166</v>
      </c>
      <c r="Z1536" s="2" t="s">
        <v>264</v>
      </c>
      <c r="AA1536" s="14">
        <v>3560600194663</v>
      </c>
      <c r="AB1536" s="28">
        <v>14</v>
      </c>
      <c r="AC1536" s="2" t="s">
        <v>35</v>
      </c>
      <c r="AD1536" s="2" t="s">
        <v>43</v>
      </c>
      <c r="AE1536" s="2" t="s">
        <v>44</v>
      </c>
      <c r="AF1536" s="2" t="s">
        <v>48</v>
      </c>
      <c r="AG1536" s="2">
        <v>8</v>
      </c>
      <c r="AH1536" s="2">
        <v>17.5</v>
      </c>
      <c r="AI1536" s="2">
        <f>SUM(AG1536*AH1536)</f>
        <v>140</v>
      </c>
      <c r="AK1536" s="28">
        <v>140</v>
      </c>
      <c r="AN1536" s="16" t="s">
        <v>1809</v>
      </c>
      <c r="AO1536" s="4" t="s">
        <v>60</v>
      </c>
    </row>
    <row r="1537" spans="1:42" x14ac:dyDescent="0.3">
      <c r="A1537" s="5">
        <v>907</v>
      </c>
      <c r="B1537" s="2" t="s">
        <v>63</v>
      </c>
      <c r="C1537" s="2" t="s">
        <v>1166</v>
      </c>
      <c r="D1537" s="2" t="s">
        <v>467</v>
      </c>
      <c r="E1537" s="3">
        <v>5560600002329</v>
      </c>
      <c r="F1537" s="95" t="s">
        <v>2902</v>
      </c>
      <c r="H1537" s="2" t="s">
        <v>32</v>
      </c>
      <c r="I1537" s="2">
        <v>36612</v>
      </c>
      <c r="J1537" s="2" t="s">
        <v>295</v>
      </c>
      <c r="K1537" s="2">
        <v>367</v>
      </c>
      <c r="L1537" s="2">
        <v>3967</v>
      </c>
      <c r="M1537" s="28">
        <v>7</v>
      </c>
      <c r="N1537" s="5">
        <v>3</v>
      </c>
      <c r="O1537" s="5">
        <v>0</v>
      </c>
      <c r="P1537" s="5">
        <v>35</v>
      </c>
      <c r="Q1537" s="2">
        <f>SUM(N1537*400)+O1537*100+P1537</f>
        <v>1235</v>
      </c>
      <c r="S1537" s="2">
        <v>1235</v>
      </c>
      <c r="W1537" s="2">
        <v>146</v>
      </c>
      <c r="X1537" s="2" t="s">
        <v>63</v>
      </c>
      <c r="Y1537" s="2" t="s">
        <v>1166</v>
      </c>
      <c r="Z1537" s="2" t="s">
        <v>467</v>
      </c>
      <c r="AA1537" s="14">
        <v>5560600002329</v>
      </c>
      <c r="AB1537" s="28">
        <v>184</v>
      </c>
      <c r="AC1537" s="2" t="s">
        <v>35</v>
      </c>
      <c r="AD1537" s="2" t="s">
        <v>43</v>
      </c>
      <c r="AE1537" s="2" t="s">
        <v>44</v>
      </c>
      <c r="AF1537" s="2" t="s">
        <v>48</v>
      </c>
      <c r="AG1537" s="2">
        <v>6.4</v>
      </c>
      <c r="AH1537" s="2">
        <v>7.9</v>
      </c>
      <c r="AI1537" s="2">
        <f>SUM(AG1537*AH1537)</f>
        <v>50.56</v>
      </c>
      <c r="AK1537" s="28">
        <v>50.56</v>
      </c>
      <c r="AN1537" s="16" t="s">
        <v>1773</v>
      </c>
      <c r="AO1537" s="4" t="s">
        <v>60</v>
      </c>
    </row>
    <row r="1538" spans="1:42" x14ac:dyDescent="0.3">
      <c r="A1538" s="5">
        <v>908</v>
      </c>
      <c r="B1538" s="2" t="s">
        <v>64</v>
      </c>
      <c r="C1538" s="2" t="s">
        <v>1168</v>
      </c>
      <c r="D1538" s="2" t="s">
        <v>411</v>
      </c>
      <c r="E1538" s="3">
        <v>3560600433781</v>
      </c>
      <c r="F1538" s="95" t="s">
        <v>2512</v>
      </c>
      <c r="H1538" s="2" t="s">
        <v>32</v>
      </c>
      <c r="I1538" s="2">
        <v>30216</v>
      </c>
      <c r="J1538" s="2" t="s">
        <v>93</v>
      </c>
      <c r="K1538" s="2">
        <v>218</v>
      </c>
      <c r="L1538" s="2">
        <v>2611</v>
      </c>
      <c r="M1538" s="28">
        <v>5</v>
      </c>
      <c r="N1538" s="5">
        <v>5</v>
      </c>
      <c r="O1538" s="5">
        <v>2</v>
      </c>
      <c r="P1538" s="5">
        <v>84</v>
      </c>
      <c r="Q1538" s="2">
        <f t="shared" si="18"/>
        <v>2284</v>
      </c>
      <c r="R1538" s="28">
        <v>2284</v>
      </c>
      <c r="AA1538" s="14"/>
      <c r="AN1538" s="16"/>
      <c r="AO1538" s="4"/>
    </row>
    <row r="1539" spans="1:42" x14ac:dyDescent="0.3">
      <c r="A1539" s="5">
        <v>909</v>
      </c>
      <c r="B1539" s="2" t="s">
        <v>31</v>
      </c>
      <c r="C1539" s="2" t="s">
        <v>1169</v>
      </c>
      <c r="D1539" s="2" t="s">
        <v>205</v>
      </c>
      <c r="E1539" s="3">
        <v>3560600196411</v>
      </c>
      <c r="F1539" s="95" t="s">
        <v>2360</v>
      </c>
      <c r="H1539" s="2" t="s">
        <v>32</v>
      </c>
      <c r="I1539" s="2">
        <v>2064</v>
      </c>
      <c r="J1539" s="2" t="s">
        <v>137</v>
      </c>
      <c r="K1539" s="2">
        <v>188</v>
      </c>
      <c r="L1539" s="2">
        <v>824</v>
      </c>
      <c r="M1539" s="28">
        <v>7</v>
      </c>
      <c r="N1539" s="5">
        <v>0</v>
      </c>
      <c r="O1539" s="5">
        <v>1</v>
      </c>
      <c r="P1539" s="5">
        <v>76</v>
      </c>
      <c r="Q1539" s="2">
        <f t="shared" ref="Q1539:Q1547" si="19">SUM(N1539*400)+O1539*100+P1539</f>
        <v>176</v>
      </c>
      <c r="R1539" s="28">
        <v>176</v>
      </c>
      <c r="AA1539" s="14"/>
      <c r="AN1539" s="16"/>
      <c r="AO1539" s="4"/>
    </row>
    <row r="1540" spans="1:42" x14ac:dyDescent="0.3">
      <c r="H1540" s="2" t="s">
        <v>32</v>
      </c>
      <c r="I1540" s="2">
        <v>4855</v>
      </c>
      <c r="J1540" s="2" t="s">
        <v>137</v>
      </c>
      <c r="K1540" s="2">
        <v>187</v>
      </c>
      <c r="L1540" s="2">
        <v>465</v>
      </c>
      <c r="M1540" s="28">
        <v>7</v>
      </c>
      <c r="N1540" s="5">
        <v>0</v>
      </c>
      <c r="O1540" s="5">
        <v>0</v>
      </c>
      <c r="P1540" s="5">
        <v>32</v>
      </c>
      <c r="Q1540" s="2">
        <f t="shared" si="19"/>
        <v>32</v>
      </c>
      <c r="R1540" s="28">
        <v>32</v>
      </c>
      <c r="AA1540" s="14"/>
      <c r="AN1540" s="16"/>
      <c r="AO1540" s="4"/>
    </row>
    <row r="1541" spans="1:42" x14ac:dyDescent="0.3">
      <c r="H1541" s="2" t="s">
        <v>32</v>
      </c>
      <c r="I1541" s="2">
        <v>12998</v>
      </c>
      <c r="J1541" s="2" t="s">
        <v>115</v>
      </c>
      <c r="K1541" s="2">
        <v>411</v>
      </c>
      <c r="L1541" s="2">
        <v>2127</v>
      </c>
      <c r="M1541" s="28">
        <v>7</v>
      </c>
      <c r="N1541" s="5">
        <v>4</v>
      </c>
      <c r="O1541" s="5">
        <v>1</v>
      </c>
      <c r="P1541" s="5">
        <v>22</v>
      </c>
      <c r="Q1541" s="2">
        <f t="shared" si="19"/>
        <v>1722</v>
      </c>
      <c r="R1541" s="28">
        <v>1722</v>
      </c>
      <c r="AA1541" s="14"/>
      <c r="AN1541" s="16"/>
      <c r="AO1541" s="4"/>
    </row>
    <row r="1542" spans="1:42" x14ac:dyDescent="0.3">
      <c r="A1542" s="5">
        <v>910</v>
      </c>
      <c r="B1542" s="2" t="s">
        <v>64</v>
      </c>
      <c r="C1542" s="2" t="s">
        <v>1170</v>
      </c>
      <c r="D1542" s="2" t="s">
        <v>1171</v>
      </c>
      <c r="E1542" s="3">
        <v>3560600137503</v>
      </c>
      <c r="F1542" s="95" t="s">
        <v>2644</v>
      </c>
      <c r="H1542" s="2" t="s">
        <v>32</v>
      </c>
      <c r="I1542" s="2">
        <v>18138</v>
      </c>
      <c r="J1542" s="2" t="s">
        <v>1172</v>
      </c>
      <c r="K1542" s="2">
        <v>5</v>
      </c>
      <c r="L1542" s="2">
        <v>1913</v>
      </c>
      <c r="M1542" s="28">
        <v>1</v>
      </c>
      <c r="N1542" s="5">
        <v>0</v>
      </c>
      <c r="O1542" s="5">
        <v>0</v>
      </c>
      <c r="P1542" s="5">
        <v>83</v>
      </c>
      <c r="Q1542" s="2">
        <f t="shared" si="19"/>
        <v>83</v>
      </c>
      <c r="R1542" s="28">
        <v>83</v>
      </c>
      <c r="AA1542" s="14"/>
      <c r="AN1542" s="16"/>
      <c r="AO1542" s="4"/>
    </row>
    <row r="1543" spans="1:42" x14ac:dyDescent="0.3">
      <c r="A1543" s="5">
        <v>911</v>
      </c>
      <c r="B1543" s="2" t="s">
        <v>64</v>
      </c>
      <c r="C1543" s="2" t="s">
        <v>1173</v>
      </c>
      <c r="D1543" s="2" t="s">
        <v>205</v>
      </c>
      <c r="E1543" s="3">
        <v>1560600032799</v>
      </c>
      <c r="F1543" s="95" t="s">
        <v>3146</v>
      </c>
      <c r="H1543" s="2" t="s">
        <v>32</v>
      </c>
      <c r="I1543" s="2">
        <v>1925</v>
      </c>
      <c r="J1543" s="2" t="s">
        <v>98</v>
      </c>
      <c r="K1543" s="2">
        <v>43</v>
      </c>
      <c r="L1543" s="2">
        <v>61</v>
      </c>
      <c r="M1543" s="28">
        <v>3</v>
      </c>
      <c r="N1543" s="5">
        <v>0</v>
      </c>
      <c r="O1543" s="5">
        <v>1</v>
      </c>
      <c r="P1543" s="5">
        <v>15</v>
      </c>
      <c r="Q1543" s="2">
        <f t="shared" si="19"/>
        <v>115</v>
      </c>
      <c r="R1543" s="28">
        <v>115</v>
      </c>
      <c r="AA1543" s="14"/>
      <c r="AN1543" s="16"/>
      <c r="AO1543" s="4"/>
    </row>
    <row r="1544" spans="1:42" x14ac:dyDescent="0.3">
      <c r="A1544" s="5">
        <v>912</v>
      </c>
      <c r="B1544" s="2" t="s">
        <v>63</v>
      </c>
      <c r="C1544" s="2" t="s">
        <v>1174</v>
      </c>
      <c r="D1544" s="2" t="s">
        <v>1175</v>
      </c>
      <c r="E1544" s="3">
        <v>3560600145727</v>
      </c>
      <c r="F1544" s="95" t="s">
        <v>3147</v>
      </c>
      <c r="H1544" s="2" t="s">
        <v>32</v>
      </c>
      <c r="I1544" s="2">
        <v>2224</v>
      </c>
      <c r="J1544" s="2" t="s">
        <v>569</v>
      </c>
      <c r="K1544" s="2">
        <v>335</v>
      </c>
      <c r="L1544" s="2">
        <v>279</v>
      </c>
      <c r="M1544" s="28">
        <v>6</v>
      </c>
      <c r="N1544" s="5">
        <v>0</v>
      </c>
      <c r="O1544" s="5">
        <v>2</v>
      </c>
      <c r="P1544" s="5">
        <v>93</v>
      </c>
      <c r="Q1544" s="2">
        <f t="shared" si="19"/>
        <v>293</v>
      </c>
      <c r="R1544" s="28">
        <v>293</v>
      </c>
      <c r="AA1544" s="14"/>
      <c r="AN1544" s="16"/>
      <c r="AO1544" s="4"/>
    </row>
    <row r="1545" spans="1:42" x14ac:dyDescent="0.3">
      <c r="A1545" s="5">
        <v>913</v>
      </c>
      <c r="B1545" s="2" t="s">
        <v>31</v>
      </c>
      <c r="C1545" s="2" t="s">
        <v>1176</v>
      </c>
      <c r="D1545" s="2" t="s">
        <v>1177</v>
      </c>
      <c r="E1545" s="3">
        <v>3509900252535</v>
      </c>
      <c r="F1545" s="95" t="s">
        <v>2563</v>
      </c>
      <c r="H1545" s="2" t="s">
        <v>32</v>
      </c>
      <c r="I1545" s="2">
        <v>17347</v>
      </c>
      <c r="J1545" s="2" t="s">
        <v>119</v>
      </c>
      <c r="K1545" s="2">
        <v>55</v>
      </c>
      <c r="L1545" s="2">
        <v>1760</v>
      </c>
      <c r="N1545" s="5">
        <v>21</v>
      </c>
      <c r="O1545" s="5">
        <v>1</v>
      </c>
      <c r="P1545" s="5">
        <v>80</v>
      </c>
      <c r="Q1545" s="2">
        <f t="shared" si="19"/>
        <v>8580</v>
      </c>
      <c r="R1545" s="28">
        <v>8580</v>
      </c>
      <c r="AA1545" s="14"/>
      <c r="AN1545" s="16"/>
      <c r="AO1545" s="4"/>
    </row>
    <row r="1546" spans="1:42" x14ac:dyDescent="0.3">
      <c r="A1546" s="5">
        <v>914</v>
      </c>
      <c r="B1546" s="2" t="s">
        <v>63</v>
      </c>
      <c r="C1546" s="2" t="s">
        <v>1178</v>
      </c>
      <c r="D1546" s="2" t="s">
        <v>1179</v>
      </c>
      <c r="E1546" s="3">
        <v>3560600400158</v>
      </c>
      <c r="H1546" s="2" t="s">
        <v>32</v>
      </c>
      <c r="I1546" s="2">
        <v>16300</v>
      </c>
      <c r="J1546" s="2" t="s">
        <v>109</v>
      </c>
      <c r="K1546" s="2">
        <v>1050</v>
      </c>
      <c r="L1546" s="2">
        <v>1558</v>
      </c>
      <c r="M1546" s="28">
        <v>4</v>
      </c>
      <c r="N1546" s="5">
        <v>1</v>
      </c>
      <c r="O1546" s="5">
        <v>2</v>
      </c>
      <c r="P1546" s="5">
        <v>17</v>
      </c>
      <c r="Q1546" s="2">
        <f t="shared" si="19"/>
        <v>617</v>
      </c>
      <c r="R1546" s="28">
        <v>617</v>
      </c>
      <c r="AA1546" s="14"/>
      <c r="AN1546" s="16"/>
      <c r="AO1546" s="4"/>
    </row>
    <row r="1547" spans="1:42" s="35" customFormat="1" x14ac:dyDescent="0.3">
      <c r="A1547" s="32">
        <v>915</v>
      </c>
      <c r="B1547" s="18" t="s">
        <v>31</v>
      </c>
      <c r="C1547" s="18" t="s">
        <v>1180</v>
      </c>
      <c r="D1547" s="18" t="s">
        <v>182</v>
      </c>
      <c r="E1547" s="30">
        <v>3560600438660</v>
      </c>
      <c r="F1547" s="99" t="s">
        <v>2168</v>
      </c>
      <c r="G1547" s="99"/>
      <c r="H1547" s="18" t="s">
        <v>32</v>
      </c>
      <c r="I1547" s="18">
        <v>33350</v>
      </c>
      <c r="J1547" s="18" t="s">
        <v>232</v>
      </c>
      <c r="K1547" s="18">
        <v>49</v>
      </c>
      <c r="L1547" s="18">
        <v>3126</v>
      </c>
      <c r="M1547" s="31">
        <v>6</v>
      </c>
      <c r="N1547" s="32">
        <v>0</v>
      </c>
      <c r="O1547" s="32">
        <v>0</v>
      </c>
      <c r="P1547" s="32">
        <v>80</v>
      </c>
      <c r="Q1547" s="18">
        <f t="shared" si="19"/>
        <v>80</v>
      </c>
      <c r="R1547" s="31"/>
      <c r="S1547" s="18">
        <v>65</v>
      </c>
      <c r="T1547" s="18">
        <v>15</v>
      </c>
      <c r="U1547" s="18"/>
      <c r="V1547" s="37"/>
      <c r="W1547" s="18">
        <v>147</v>
      </c>
      <c r="X1547" s="18" t="s">
        <v>31</v>
      </c>
      <c r="Y1547" s="18" t="s">
        <v>1788</v>
      </c>
      <c r="Z1547" s="18" t="s">
        <v>182</v>
      </c>
      <c r="AA1547" s="33">
        <v>3560600438660</v>
      </c>
      <c r="AB1547" s="31">
        <v>32</v>
      </c>
      <c r="AC1547" s="18" t="s">
        <v>35</v>
      </c>
      <c r="AD1547" s="18" t="s">
        <v>43</v>
      </c>
      <c r="AE1547" s="18" t="s">
        <v>45</v>
      </c>
      <c r="AF1547" s="18" t="s">
        <v>48</v>
      </c>
      <c r="AG1547" s="18">
        <v>14.5</v>
      </c>
      <c r="AH1547" s="18">
        <v>20</v>
      </c>
      <c r="AI1547" s="18">
        <v>520</v>
      </c>
      <c r="AJ1547" s="18"/>
      <c r="AK1547" s="31">
        <v>290</v>
      </c>
      <c r="AL1547" s="18"/>
      <c r="AM1547" s="18"/>
      <c r="AN1547" s="34" t="s">
        <v>1743</v>
      </c>
      <c r="AO1547" s="58" t="s">
        <v>60</v>
      </c>
      <c r="AP1547" s="18"/>
    </row>
    <row r="1548" spans="1:42" s="35" customFormat="1" x14ac:dyDescent="0.3">
      <c r="A1548" s="32"/>
      <c r="B1548" s="18"/>
      <c r="C1548" s="18"/>
      <c r="D1548" s="18"/>
      <c r="E1548" s="30"/>
      <c r="F1548" s="99"/>
      <c r="G1548" s="99"/>
      <c r="H1548" s="18"/>
      <c r="I1548" s="18"/>
      <c r="J1548" s="18"/>
      <c r="K1548" s="18"/>
      <c r="L1548" s="18"/>
      <c r="M1548" s="31"/>
      <c r="N1548" s="32"/>
      <c r="O1548" s="32"/>
      <c r="P1548" s="32"/>
      <c r="Q1548" s="18"/>
      <c r="R1548" s="31"/>
      <c r="S1548" s="18"/>
      <c r="T1548" s="18"/>
      <c r="U1548" s="18"/>
      <c r="V1548" s="37"/>
      <c r="W1548" s="18"/>
      <c r="X1548" s="18"/>
      <c r="Y1548" s="18"/>
      <c r="Z1548" s="18"/>
      <c r="AA1548" s="33"/>
      <c r="AB1548" s="31"/>
      <c r="AC1548" s="18"/>
      <c r="AD1548" s="18"/>
      <c r="AE1548" s="18"/>
      <c r="AF1548" s="18" t="s">
        <v>49</v>
      </c>
      <c r="AG1548" s="18">
        <v>11.5</v>
      </c>
      <c r="AH1548" s="18">
        <v>20</v>
      </c>
      <c r="AI1548" s="18"/>
      <c r="AJ1548" s="18"/>
      <c r="AK1548" s="31"/>
      <c r="AL1548" s="18"/>
      <c r="AM1548" s="18"/>
      <c r="AN1548" s="34"/>
      <c r="AO1548" s="58"/>
      <c r="AP1548" s="18"/>
    </row>
    <row r="1549" spans="1:42" s="35" customFormat="1" x14ac:dyDescent="0.3">
      <c r="A1549" s="32"/>
      <c r="B1549" s="18"/>
      <c r="C1549" s="18"/>
      <c r="D1549" s="18"/>
      <c r="E1549" s="30"/>
      <c r="F1549" s="99"/>
      <c r="G1549" s="99"/>
      <c r="H1549" s="18"/>
      <c r="I1549" s="18"/>
      <c r="J1549" s="18"/>
      <c r="K1549" s="18"/>
      <c r="L1549" s="18"/>
      <c r="M1549" s="31"/>
      <c r="N1549" s="32"/>
      <c r="O1549" s="32"/>
      <c r="P1549" s="32"/>
      <c r="Q1549" s="18"/>
      <c r="R1549" s="31"/>
      <c r="S1549" s="18"/>
      <c r="T1549" s="18"/>
      <c r="U1549" s="18"/>
      <c r="V1549" s="37"/>
      <c r="W1549" s="18"/>
      <c r="X1549" s="18"/>
      <c r="Y1549" s="18"/>
      <c r="Z1549" s="18"/>
      <c r="AA1549" s="33"/>
      <c r="AB1549" s="31"/>
      <c r="AC1549" s="18"/>
      <c r="AD1549" s="18"/>
      <c r="AE1549" s="18"/>
      <c r="AF1549" s="18" t="s">
        <v>48</v>
      </c>
      <c r="AG1549" s="18">
        <v>3</v>
      </c>
      <c r="AH1549" s="18">
        <v>20</v>
      </c>
      <c r="AI1549" s="18">
        <v>60</v>
      </c>
      <c r="AJ1549" s="18"/>
      <c r="AK1549" s="31"/>
      <c r="AL1549" s="18">
        <v>60</v>
      </c>
      <c r="AM1549" s="18"/>
      <c r="AN1549" s="34" t="s">
        <v>1743</v>
      </c>
      <c r="AO1549" s="58"/>
      <c r="AP1549" s="18" t="s">
        <v>1764</v>
      </c>
    </row>
    <row r="1550" spans="1:42" x14ac:dyDescent="0.3">
      <c r="A1550" s="5">
        <v>916</v>
      </c>
      <c r="B1550" s="2" t="s">
        <v>31</v>
      </c>
      <c r="C1550" s="2" t="s">
        <v>1181</v>
      </c>
      <c r="D1550" s="2" t="s">
        <v>211</v>
      </c>
      <c r="E1550" s="3">
        <v>3560600330711</v>
      </c>
      <c r="F1550" s="95" t="s">
        <v>2220</v>
      </c>
      <c r="H1550" s="2" t="s">
        <v>32</v>
      </c>
      <c r="I1550" s="2">
        <v>16476</v>
      </c>
      <c r="J1550" s="2" t="s">
        <v>115</v>
      </c>
      <c r="K1550" s="2">
        <v>6</v>
      </c>
      <c r="L1550" s="2">
        <v>1603</v>
      </c>
      <c r="M1550" s="28">
        <v>8</v>
      </c>
      <c r="N1550" s="5">
        <v>2</v>
      </c>
      <c r="O1550" s="5">
        <v>3</v>
      </c>
      <c r="P1550" s="5">
        <v>69</v>
      </c>
      <c r="Q1550" s="2">
        <f t="shared" ref="Q1550:Q1563" si="20">SUM(N1550*400)+O1550*100+P1550</f>
        <v>1169</v>
      </c>
      <c r="R1550" s="28">
        <v>1169</v>
      </c>
      <c r="AA1550" s="14"/>
      <c r="AN1550" s="16"/>
      <c r="AO1550" s="4"/>
    </row>
    <row r="1551" spans="1:42" x14ac:dyDescent="0.3">
      <c r="A1551" s="5">
        <v>917</v>
      </c>
      <c r="B1551" s="2" t="s">
        <v>63</v>
      </c>
      <c r="C1551" s="2" t="s">
        <v>1182</v>
      </c>
      <c r="D1551" s="2" t="s">
        <v>1183</v>
      </c>
      <c r="E1551" s="3">
        <v>3560600012018</v>
      </c>
      <c r="F1551" s="95" t="s">
        <v>2647</v>
      </c>
      <c r="H1551" s="2" t="s">
        <v>32</v>
      </c>
      <c r="I1551" s="2">
        <v>21044</v>
      </c>
      <c r="J1551" s="2" t="s">
        <v>93</v>
      </c>
      <c r="K1551" s="2">
        <v>62</v>
      </c>
      <c r="L1551" s="2">
        <v>2089</v>
      </c>
      <c r="N1551" s="5">
        <v>4</v>
      </c>
      <c r="O1551" s="5">
        <v>2</v>
      </c>
      <c r="P1551" s="5">
        <v>54</v>
      </c>
      <c r="Q1551" s="2">
        <f t="shared" si="20"/>
        <v>1854</v>
      </c>
      <c r="R1551" s="28">
        <v>1854</v>
      </c>
      <c r="AA1551" s="14"/>
      <c r="AN1551" s="16"/>
      <c r="AO1551" s="4"/>
    </row>
    <row r="1552" spans="1:42" s="48" customFormat="1" x14ac:dyDescent="0.3">
      <c r="A1552" s="7"/>
      <c r="B1552" s="6"/>
      <c r="C1552" s="6"/>
      <c r="D1552" s="6"/>
      <c r="E1552" s="44"/>
      <c r="F1552" s="98"/>
      <c r="G1552" s="98"/>
      <c r="H1552" s="6" t="s">
        <v>32</v>
      </c>
      <c r="I1552" s="6">
        <v>26040</v>
      </c>
      <c r="J1552" s="6" t="s">
        <v>1036</v>
      </c>
      <c r="K1552" s="6">
        <v>180</v>
      </c>
      <c r="L1552" s="6">
        <v>2512</v>
      </c>
      <c r="M1552" s="45"/>
      <c r="N1552" s="7">
        <v>2</v>
      </c>
      <c r="O1552" s="7">
        <v>2</v>
      </c>
      <c r="P1552" s="7">
        <v>49</v>
      </c>
      <c r="Q1552" s="6">
        <f t="shared" si="20"/>
        <v>1049</v>
      </c>
      <c r="R1552" s="45">
        <v>1049</v>
      </c>
      <c r="S1552" s="6"/>
      <c r="T1552" s="6"/>
      <c r="U1552" s="6"/>
      <c r="V1552" s="53"/>
      <c r="W1552" s="6"/>
      <c r="X1552" s="6"/>
      <c r="Y1552" s="6"/>
      <c r="Z1552" s="6"/>
      <c r="AA1552" s="46"/>
      <c r="AB1552" s="45"/>
      <c r="AC1552" s="6"/>
      <c r="AD1552" s="6"/>
      <c r="AE1552" s="6"/>
      <c r="AF1552" s="6"/>
      <c r="AG1552" s="6"/>
      <c r="AH1552" s="6"/>
      <c r="AI1552" s="6"/>
      <c r="AJ1552" s="6"/>
      <c r="AK1552" s="45"/>
      <c r="AL1552" s="6"/>
      <c r="AM1552" s="6"/>
      <c r="AN1552" s="47"/>
      <c r="AO1552" s="51"/>
      <c r="AP1552" s="6"/>
    </row>
    <row r="1553" spans="1:42" s="48" customFormat="1" x14ac:dyDescent="0.3">
      <c r="A1553" s="7"/>
      <c r="B1553" s="6"/>
      <c r="C1553" s="6"/>
      <c r="D1553" s="6"/>
      <c r="E1553" s="44"/>
      <c r="F1553" s="98"/>
      <c r="G1553" s="98"/>
      <c r="H1553" s="6" t="s">
        <v>32</v>
      </c>
      <c r="I1553" s="6">
        <v>31647</v>
      </c>
      <c r="J1553" s="94" t="s">
        <v>736</v>
      </c>
      <c r="K1553" s="6">
        <v>44</v>
      </c>
      <c r="L1553" s="6">
        <v>2719</v>
      </c>
      <c r="M1553" s="45"/>
      <c r="N1553" s="7">
        <v>1</v>
      </c>
      <c r="O1553" s="7">
        <v>3</v>
      </c>
      <c r="P1553" s="7">
        <v>74</v>
      </c>
      <c r="Q1553" s="6">
        <f t="shared" si="20"/>
        <v>774</v>
      </c>
      <c r="R1553" s="45">
        <v>774</v>
      </c>
      <c r="S1553" s="6"/>
      <c r="T1553" s="6"/>
      <c r="U1553" s="6"/>
      <c r="V1553" s="53"/>
      <c r="W1553" s="6"/>
      <c r="X1553" s="6"/>
      <c r="Y1553" s="6"/>
      <c r="Z1553" s="6"/>
      <c r="AA1553" s="46"/>
      <c r="AB1553" s="45"/>
      <c r="AC1553" s="6"/>
      <c r="AD1553" s="6"/>
      <c r="AE1553" s="6"/>
      <c r="AF1553" s="6"/>
      <c r="AG1553" s="6"/>
      <c r="AH1553" s="6"/>
      <c r="AI1553" s="6"/>
      <c r="AJ1553" s="6"/>
      <c r="AK1553" s="45"/>
      <c r="AL1553" s="6"/>
      <c r="AM1553" s="6"/>
      <c r="AN1553" s="47"/>
      <c r="AO1553" s="51"/>
      <c r="AP1553" s="6"/>
    </row>
    <row r="1554" spans="1:42" s="48" customFormat="1" x14ac:dyDescent="0.3">
      <c r="A1554" s="7"/>
      <c r="B1554" s="6"/>
      <c r="C1554" s="6"/>
      <c r="D1554" s="6"/>
      <c r="E1554" s="44"/>
      <c r="F1554" s="98"/>
      <c r="G1554" s="98"/>
      <c r="H1554" s="6" t="s">
        <v>32</v>
      </c>
      <c r="I1554" s="6">
        <v>31648</v>
      </c>
      <c r="J1554" s="6"/>
      <c r="K1554" s="6">
        <v>45</v>
      </c>
      <c r="L1554" s="6">
        <v>2720</v>
      </c>
      <c r="M1554" s="45"/>
      <c r="N1554" s="7">
        <v>4</v>
      </c>
      <c r="O1554" s="7">
        <v>3</v>
      </c>
      <c r="P1554" s="7">
        <v>95</v>
      </c>
      <c r="Q1554" s="6">
        <f t="shared" si="20"/>
        <v>1995</v>
      </c>
      <c r="R1554" s="6">
        <f>SUM(O1554*400)+P1554*100+Q1554</f>
        <v>12695</v>
      </c>
      <c r="S1554" s="6"/>
      <c r="T1554" s="6"/>
      <c r="U1554" s="6"/>
      <c r="V1554" s="53"/>
      <c r="W1554" s="6"/>
      <c r="X1554" s="6"/>
      <c r="Y1554" s="6"/>
      <c r="Z1554" s="6"/>
      <c r="AA1554" s="46"/>
      <c r="AB1554" s="45"/>
      <c r="AC1554" s="6"/>
      <c r="AD1554" s="6"/>
      <c r="AE1554" s="6"/>
      <c r="AF1554" s="6"/>
      <c r="AG1554" s="6"/>
      <c r="AH1554" s="6"/>
      <c r="AI1554" s="6"/>
      <c r="AJ1554" s="6"/>
      <c r="AK1554" s="45"/>
      <c r="AL1554" s="6"/>
      <c r="AM1554" s="6"/>
      <c r="AN1554" s="47"/>
      <c r="AO1554" s="51"/>
      <c r="AP1554" s="6"/>
    </row>
    <row r="1555" spans="1:42" s="48" customFormat="1" x14ac:dyDescent="0.3">
      <c r="A1555" s="7"/>
      <c r="B1555" s="6"/>
      <c r="C1555" s="6"/>
      <c r="D1555" s="6"/>
      <c r="E1555" s="44"/>
      <c r="F1555" s="98"/>
      <c r="G1555" s="98"/>
      <c r="H1555" s="6" t="s">
        <v>32</v>
      </c>
      <c r="I1555" s="6">
        <v>26061</v>
      </c>
      <c r="J1555" s="6" t="s">
        <v>150</v>
      </c>
      <c r="K1555" s="6">
        <v>357</v>
      </c>
      <c r="L1555" s="6">
        <v>2533</v>
      </c>
      <c r="M1555" s="45"/>
      <c r="N1555" s="7">
        <v>5</v>
      </c>
      <c r="O1555" s="7">
        <v>0</v>
      </c>
      <c r="P1555" s="7">
        <v>51</v>
      </c>
      <c r="Q1555" s="6">
        <f t="shared" si="20"/>
        <v>2051</v>
      </c>
      <c r="R1555" s="45">
        <v>2051</v>
      </c>
      <c r="S1555" s="6"/>
      <c r="T1555" s="6"/>
      <c r="U1555" s="6"/>
      <c r="V1555" s="53"/>
      <c r="W1555" s="6"/>
      <c r="X1555" s="6"/>
      <c r="Y1555" s="6"/>
      <c r="Z1555" s="6"/>
      <c r="AA1555" s="46"/>
      <c r="AB1555" s="45"/>
      <c r="AC1555" s="6"/>
      <c r="AD1555" s="6"/>
      <c r="AE1555" s="6"/>
      <c r="AF1555" s="6"/>
      <c r="AG1555" s="6"/>
      <c r="AH1555" s="6"/>
      <c r="AI1555" s="6"/>
      <c r="AJ1555" s="6"/>
      <c r="AK1555" s="45"/>
      <c r="AL1555" s="6"/>
      <c r="AM1555" s="6"/>
      <c r="AN1555" s="47"/>
      <c r="AO1555" s="51"/>
      <c r="AP1555" s="6"/>
    </row>
    <row r="1556" spans="1:42" x14ac:dyDescent="0.3">
      <c r="A1556" s="5">
        <v>918</v>
      </c>
      <c r="B1556" s="2" t="s">
        <v>31</v>
      </c>
      <c r="C1556" s="2" t="s">
        <v>1184</v>
      </c>
      <c r="D1556" s="2" t="s">
        <v>368</v>
      </c>
      <c r="E1556" s="3">
        <v>3560600374742</v>
      </c>
      <c r="F1556" s="95" t="s">
        <v>2304</v>
      </c>
      <c r="H1556" s="2" t="s">
        <v>32</v>
      </c>
      <c r="I1556" s="2">
        <v>16665</v>
      </c>
      <c r="J1556" s="2" t="s">
        <v>98</v>
      </c>
      <c r="K1556" s="2">
        <v>1</v>
      </c>
      <c r="L1556" s="2">
        <v>1620</v>
      </c>
      <c r="M1556" s="28">
        <v>3</v>
      </c>
      <c r="N1556" s="5">
        <v>0</v>
      </c>
      <c r="O1556" s="5">
        <v>1</v>
      </c>
      <c r="P1556" s="5">
        <v>0</v>
      </c>
      <c r="Q1556" s="2">
        <f t="shared" si="20"/>
        <v>100</v>
      </c>
      <c r="S1556" s="2">
        <v>100</v>
      </c>
      <c r="W1556" s="2">
        <v>148</v>
      </c>
      <c r="X1556" s="2" t="s">
        <v>31</v>
      </c>
      <c r="Y1556" s="2" t="s">
        <v>1184</v>
      </c>
      <c r="Z1556" s="2" t="s">
        <v>368</v>
      </c>
      <c r="AA1556" s="14">
        <v>3560600374742</v>
      </c>
      <c r="AB1556" s="28">
        <v>154</v>
      </c>
      <c r="AC1556" s="2" t="s">
        <v>35</v>
      </c>
      <c r="AD1556" s="2" t="s">
        <v>43</v>
      </c>
      <c r="AE1556" s="2" t="s">
        <v>44</v>
      </c>
      <c r="AF1556" s="2" t="s">
        <v>48</v>
      </c>
      <c r="AG1556" s="2">
        <v>11.9</v>
      </c>
      <c r="AH1556" s="2">
        <v>19</v>
      </c>
      <c r="AI1556" s="2">
        <f>SUM(AG1556*AH1556)</f>
        <v>226.1</v>
      </c>
      <c r="AK1556" s="28">
        <v>226.1</v>
      </c>
      <c r="AN1556" s="16" t="s">
        <v>1765</v>
      </c>
      <c r="AO1556" s="4" t="s">
        <v>60</v>
      </c>
    </row>
    <row r="1557" spans="1:42" x14ac:dyDescent="0.3">
      <c r="A1557" s="5">
        <v>919</v>
      </c>
      <c r="B1557" s="2" t="s">
        <v>64</v>
      </c>
      <c r="C1557" s="2" t="s">
        <v>1185</v>
      </c>
      <c r="D1557" s="2" t="s">
        <v>1186</v>
      </c>
      <c r="E1557" s="3">
        <v>3560600374378</v>
      </c>
      <c r="F1557" s="95" t="s">
        <v>2444</v>
      </c>
      <c r="G1557" s="95" t="s">
        <v>2444</v>
      </c>
      <c r="H1557" s="2" t="s">
        <v>32</v>
      </c>
      <c r="I1557" s="2">
        <v>33334</v>
      </c>
      <c r="J1557" s="2" t="s">
        <v>147</v>
      </c>
      <c r="K1557" s="2">
        <v>32</v>
      </c>
      <c r="L1557" s="2">
        <v>3110</v>
      </c>
      <c r="M1557" s="28">
        <v>6</v>
      </c>
      <c r="N1557" s="5">
        <v>0</v>
      </c>
      <c r="O1557" s="5">
        <v>1</v>
      </c>
      <c r="P1557" s="5">
        <v>83</v>
      </c>
      <c r="Q1557" s="2">
        <f t="shared" si="20"/>
        <v>183</v>
      </c>
      <c r="S1557" s="2">
        <v>183</v>
      </c>
      <c r="W1557" s="2">
        <v>149</v>
      </c>
      <c r="X1557" s="2" t="s">
        <v>63</v>
      </c>
      <c r="Y1557" s="2" t="s">
        <v>940</v>
      </c>
      <c r="Z1557" s="2" t="s">
        <v>100</v>
      </c>
      <c r="AA1557" s="14">
        <v>3560600374327</v>
      </c>
      <c r="AB1557" s="28">
        <v>72</v>
      </c>
      <c r="AC1557" s="2" t="s">
        <v>35</v>
      </c>
      <c r="AD1557" s="2" t="s">
        <v>42</v>
      </c>
      <c r="AE1557" s="2" t="s">
        <v>44</v>
      </c>
      <c r="AF1557" s="2" t="s">
        <v>48</v>
      </c>
      <c r="AG1557" s="2">
        <v>12</v>
      </c>
      <c r="AH1557" s="2">
        <v>17</v>
      </c>
      <c r="AI1557" s="2">
        <f>SUM(AG1557*AH1557)</f>
        <v>204</v>
      </c>
      <c r="AK1557" s="28">
        <v>204</v>
      </c>
      <c r="AN1557" s="16" t="s">
        <v>1787</v>
      </c>
      <c r="AO1557" s="4" t="s">
        <v>61</v>
      </c>
    </row>
    <row r="1558" spans="1:42" x14ac:dyDescent="0.3">
      <c r="A1558" s="5">
        <v>920</v>
      </c>
      <c r="B1558" s="2" t="s">
        <v>63</v>
      </c>
      <c r="C1558" s="2" t="s">
        <v>1187</v>
      </c>
      <c r="D1558" s="2" t="s">
        <v>916</v>
      </c>
      <c r="F1558" s="95" t="s">
        <v>3148</v>
      </c>
      <c r="H1558" s="2" t="s">
        <v>32</v>
      </c>
      <c r="I1558" s="2">
        <v>10615</v>
      </c>
      <c r="J1558" s="2" t="s">
        <v>150</v>
      </c>
      <c r="K1558" s="2">
        <v>131</v>
      </c>
      <c r="L1558" s="2">
        <v>999</v>
      </c>
      <c r="M1558" s="28">
        <v>2</v>
      </c>
      <c r="N1558" s="5">
        <v>7</v>
      </c>
      <c r="O1558" s="5">
        <v>2</v>
      </c>
      <c r="P1558" s="5">
        <v>7</v>
      </c>
      <c r="Q1558" s="2">
        <f t="shared" si="20"/>
        <v>3007</v>
      </c>
      <c r="R1558" s="28">
        <v>3007</v>
      </c>
      <c r="AA1558" s="14"/>
      <c r="AN1558" s="16"/>
      <c r="AO1558" s="4"/>
    </row>
    <row r="1559" spans="1:42" x14ac:dyDescent="0.3">
      <c r="A1559" s="5">
        <v>921</v>
      </c>
      <c r="B1559" s="2" t="s">
        <v>63</v>
      </c>
      <c r="C1559" s="2" t="s">
        <v>1188</v>
      </c>
      <c r="D1559" s="2" t="s">
        <v>1189</v>
      </c>
      <c r="E1559" s="3">
        <v>5560690005284</v>
      </c>
      <c r="F1559" s="95" t="s">
        <v>3149</v>
      </c>
      <c r="H1559" s="2" t="s">
        <v>32</v>
      </c>
      <c r="I1559" s="2">
        <v>34038</v>
      </c>
      <c r="J1559" s="2" t="s">
        <v>150</v>
      </c>
      <c r="K1559" s="2">
        <v>465</v>
      </c>
      <c r="L1559" s="2">
        <v>3372</v>
      </c>
      <c r="M1559" s="28">
        <v>2</v>
      </c>
      <c r="N1559" s="5">
        <v>0</v>
      </c>
      <c r="O1559" s="5">
        <v>0</v>
      </c>
      <c r="P1559" s="5">
        <v>53</v>
      </c>
      <c r="Q1559" s="2">
        <f t="shared" si="20"/>
        <v>53</v>
      </c>
      <c r="R1559" s="28">
        <v>53</v>
      </c>
      <c r="AA1559" s="14"/>
      <c r="AN1559" s="16"/>
      <c r="AO1559" s="4"/>
    </row>
    <row r="1560" spans="1:42" x14ac:dyDescent="0.3">
      <c r="A1560" s="5">
        <v>922</v>
      </c>
      <c r="B1560" s="2" t="s">
        <v>31</v>
      </c>
      <c r="C1560" s="2" t="s">
        <v>1190</v>
      </c>
      <c r="D1560" s="2" t="s">
        <v>207</v>
      </c>
      <c r="E1560" s="3">
        <v>3560600200001</v>
      </c>
      <c r="F1560" s="95" t="s">
        <v>3150</v>
      </c>
      <c r="H1560" s="2" t="s">
        <v>32</v>
      </c>
      <c r="I1560" s="2">
        <v>24860</v>
      </c>
      <c r="J1560" s="2" t="s">
        <v>115</v>
      </c>
      <c r="K1560" s="2">
        <v>109</v>
      </c>
      <c r="L1560" s="2">
        <v>2290</v>
      </c>
      <c r="M1560" s="28">
        <v>7</v>
      </c>
      <c r="N1560" s="5">
        <v>1</v>
      </c>
      <c r="O1560" s="5">
        <v>1</v>
      </c>
      <c r="P1560" s="5">
        <v>71</v>
      </c>
      <c r="Q1560" s="2">
        <f t="shared" si="20"/>
        <v>571</v>
      </c>
      <c r="R1560" s="28">
        <v>571</v>
      </c>
      <c r="AA1560" s="14"/>
      <c r="AN1560" s="16"/>
      <c r="AO1560" s="4"/>
    </row>
    <row r="1561" spans="1:42" x14ac:dyDescent="0.3">
      <c r="H1561" s="2" t="s">
        <v>32</v>
      </c>
      <c r="I1561" s="2">
        <v>24859</v>
      </c>
      <c r="J1561" s="2" t="s">
        <v>115</v>
      </c>
      <c r="K1561" s="2">
        <v>110</v>
      </c>
      <c r="L1561" s="2">
        <v>2289</v>
      </c>
      <c r="M1561" s="28">
        <v>7</v>
      </c>
      <c r="N1561" s="5">
        <v>0</v>
      </c>
      <c r="O1561" s="5">
        <v>3</v>
      </c>
      <c r="P1561" s="5">
        <v>56</v>
      </c>
      <c r="Q1561" s="2">
        <f t="shared" si="20"/>
        <v>356</v>
      </c>
      <c r="R1561" s="28">
        <v>356</v>
      </c>
      <c r="AA1561" s="14"/>
      <c r="AN1561" s="16"/>
      <c r="AO1561" s="4"/>
    </row>
    <row r="1562" spans="1:42" x14ac:dyDescent="0.3">
      <c r="A1562" s="5">
        <v>923</v>
      </c>
      <c r="B1562" s="2" t="s">
        <v>63</v>
      </c>
      <c r="C1562" s="2" t="s">
        <v>1191</v>
      </c>
      <c r="D1562" s="2" t="s">
        <v>1192</v>
      </c>
      <c r="E1562" s="3">
        <v>3560600126551</v>
      </c>
      <c r="F1562" s="95" t="s">
        <v>2780</v>
      </c>
      <c r="H1562" s="2" t="s">
        <v>32</v>
      </c>
      <c r="I1562" s="2">
        <v>11632</v>
      </c>
      <c r="J1562" s="2" t="s">
        <v>115</v>
      </c>
      <c r="K1562" s="2">
        <v>433</v>
      </c>
      <c r="L1562" s="2">
        <v>1076</v>
      </c>
      <c r="M1562" s="28">
        <v>1</v>
      </c>
      <c r="N1562" s="5">
        <v>12</v>
      </c>
      <c r="O1562" s="5">
        <v>3</v>
      </c>
      <c r="P1562" s="5">
        <v>77</v>
      </c>
      <c r="Q1562" s="2">
        <f t="shared" si="20"/>
        <v>5177</v>
      </c>
      <c r="R1562" s="28">
        <v>5177</v>
      </c>
      <c r="AA1562" s="14"/>
      <c r="AN1562" s="16"/>
      <c r="AO1562" s="4"/>
    </row>
    <row r="1563" spans="1:42" x14ac:dyDescent="0.3">
      <c r="I1563" s="2">
        <v>11633</v>
      </c>
      <c r="J1563" s="2" t="s">
        <v>115</v>
      </c>
      <c r="K1563" s="2">
        <v>434</v>
      </c>
      <c r="L1563" s="2">
        <v>1077</v>
      </c>
      <c r="M1563" s="28">
        <v>1</v>
      </c>
      <c r="N1563" s="5">
        <v>6</v>
      </c>
      <c r="O1563" s="5">
        <v>2</v>
      </c>
      <c r="P1563" s="5">
        <v>79</v>
      </c>
      <c r="Q1563" s="2">
        <f t="shared" si="20"/>
        <v>2679</v>
      </c>
      <c r="S1563" s="2">
        <v>2679</v>
      </c>
      <c r="W1563" s="2">
        <v>150</v>
      </c>
      <c r="X1563" s="2" t="s">
        <v>31</v>
      </c>
      <c r="Y1563" s="2" t="s">
        <v>1846</v>
      </c>
      <c r="Z1563" s="2" t="s">
        <v>864</v>
      </c>
      <c r="AA1563" s="14">
        <v>3560600194442</v>
      </c>
      <c r="AB1563" s="28">
        <v>154</v>
      </c>
      <c r="AC1563" s="2" t="s">
        <v>35</v>
      </c>
      <c r="AD1563" s="2" t="s">
        <v>90</v>
      </c>
      <c r="AE1563" s="2" t="s">
        <v>45</v>
      </c>
      <c r="AF1563" s="2" t="s">
        <v>48</v>
      </c>
      <c r="AG1563" s="2">
        <v>8</v>
      </c>
      <c r="AH1563" s="2">
        <v>21.5</v>
      </c>
      <c r="AI1563" s="2">
        <v>344</v>
      </c>
      <c r="AK1563" s="28">
        <v>344</v>
      </c>
      <c r="AN1563" s="16" t="s">
        <v>1743</v>
      </c>
      <c r="AO1563" s="4" t="s">
        <v>61</v>
      </c>
    </row>
    <row r="1564" spans="1:42" x14ac:dyDescent="0.3">
      <c r="N1564" s="5"/>
      <c r="O1564" s="5"/>
      <c r="P1564" s="5"/>
      <c r="AA1564" s="14"/>
      <c r="AF1564" s="2" t="s">
        <v>49</v>
      </c>
      <c r="AG1564" s="2">
        <v>8</v>
      </c>
      <c r="AH1564" s="2">
        <v>21.5</v>
      </c>
      <c r="AN1564" s="16"/>
      <c r="AO1564" s="4"/>
    </row>
    <row r="1565" spans="1:42" x14ac:dyDescent="0.3">
      <c r="A1565" s="5">
        <v>924</v>
      </c>
      <c r="B1565" s="2" t="s">
        <v>63</v>
      </c>
      <c r="C1565" s="2" t="s">
        <v>1193</v>
      </c>
      <c r="D1565" s="2" t="s">
        <v>1194</v>
      </c>
      <c r="E1565" s="3">
        <v>3560600121224</v>
      </c>
      <c r="F1565" s="95" t="s">
        <v>2417</v>
      </c>
      <c r="H1565" s="2" t="s">
        <v>32</v>
      </c>
      <c r="I1565" s="2">
        <v>33533</v>
      </c>
      <c r="J1565" s="2" t="s">
        <v>748</v>
      </c>
      <c r="K1565" s="2">
        <v>9</v>
      </c>
      <c r="L1565" s="2">
        <v>3064</v>
      </c>
      <c r="M1565" s="28">
        <v>9</v>
      </c>
      <c r="N1565" s="5">
        <v>2</v>
      </c>
      <c r="O1565" s="5">
        <v>2</v>
      </c>
      <c r="P1565" s="5">
        <v>66</v>
      </c>
      <c r="Q1565" s="2">
        <f t="shared" ref="Q1565:Q1575" si="21">SUM(N1565*400)+O1565*100+P1565</f>
        <v>1066</v>
      </c>
      <c r="R1565" s="28">
        <v>1066</v>
      </c>
      <c r="AA1565" s="14"/>
      <c r="AN1565" s="16"/>
      <c r="AO1565" s="4"/>
    </row>
    <row r="1566" spans="1:42" x14ac:dyDescent="0.3">
      <c r="A1566" s="5">
        <v>925</v>
      </c>
      <c r="B1566" s="2" t="s">
        <v>64</v>
      </c>
      <c r="C1566" s="2" t="s">
        <v>1195</v>
      </c>
      <c r="D1566" s="2" t="s">
        <v>179</v>
      </c>
      <c r="E1566" s="3">
        <v>3560600435326</v>
      </c>
      <c r="F1566" s="95" t="s">
        <v>2562</v>
      </c>
      <c r="H1566" s="2" t="s">
        <v>32</v>
      </c>
      <c r="I1566" s="2">
        <v>24939</v>
      </c>
      <c r="J1566" s="2" t="s">
        <v>109</v>
      </c>
      <c r="K1566" s="2">
        <v>155</v>
      </c>
      <c r="L1566" s="2">
        <v>2369</v>
      </c>
      <c r="M1566" s="28">
        <v>5</v>
      </c>
      <c r="N1566" s="5">
        <v>0</v>
      </c>
      <c r="O1566" s="5">
        <v>1</v>
      </c>
      <c r="P1566" s="5">
        <v>42</v>
      </c>
      <c r="Q1566" s="2">
        <f t="shared" si="21"/>
        <v>142</v>
      </c>
      <c r="R1566" s="28">
        <v>142</v>
      </c>
      <c r="AA1566" s="14"/>
      <c r="AN1566" s="16"/>
      <c r="AO1566" s="4"/>
    </row>
    <row r="1567" spans="1:42" x14ac:dyDescent="0.3">
      <c r="A1567" s="5">
        <v>926</v>
      </c>
      <c r="B1567" s="2" t="s">
        <v>31</v>
      </c>
      <c r="C1567" s="2" t="s">
        <v>1196</v>
      </c>
      <c r="D1567" s="2" t="s">
        <v>179</v>
      </c>
      <c r="E1567" s="3">
        <v>3560600435334</v>
      </c>
      <c r="F1567" s="95" t="s">
        <v>2715</v>
      </c>
      <c r="H1567" s="2" t="s">
        <v>32</v>
      </c>
      <c r="I1567" s="2">
        <v>21445</v>
      </c>
      <c r="J1567" s="2" t="s">
        <v>93</v>
      </c>
      <c r="K1567" s="2">
        <v>111</v>
      </c>
      <c r="L1567" s="2">
        <v>2166</v>
      </c>
      <c r="M1567" s="28">
        <v>5</v>
      </c>
      <c r="N1567" s="5">
        <v>6</v>
      </c>
      <c r="O1567" s="5">
        <v>0</v>
      </c>
      <c r="P1567" s="5">
        <v>3</v>
      </c>
      <c r="Q1567" s="2">
        <f t="shared" si="21"/>
        <v>2403</v>
      </c>
      <c r="R1567" s="28">
        <v>2403</v>
      </c>
      <c r="AA1567" s="14"/>
      <c r="AN1567" s="16"/>
      <c r="AO1567" s="4"/>
    </row>
    <row r="1568" spans="1:42" x14ac:dyDescent="0.3">
      <c r="H1568" s="2" t="s">
        <v>32</v>
      </c>
      <c r="I1568" s="2">
        <v>25972</v>
      </c>
      <c r="J1568" s="2" t="s">
        <v>93</v>
      </c>
      <c r="K1568" s="2">
        <v>141</v>
      </c>
      <c r="L1568" s="2">
        <v>2444</v>
      </c>
      <c r="M1568" s="28">
        <v>5</v>
      </c>
      <c r="N1568" s="5">
        <v>3</v>
      </c>
      <c r="O1568" s="5">
        <v>1</v>
      </c>
      <c r="P1568" s="5">
        <v>1</v>
      </c>
      <c r="Q1568" s="2">
        <f t="shared" si="21"/>
        <v>1301</v>
      </c>
      <c r="R1568" s="28">
        <v>1301</v>
      </c>
      <c r="AA1568" s="14"/>
      <c r="AN1568" s="16"/>
      <c r="AO1568" s="4"/>
    </row>
    <row r="1569" spans="1:42" x14ac:dyDescent="0.3">
      <c r="A1569" s="5">
        <v>927</v>
      </c>
      <c r="B1569" s="2" t="s">
        <v>63</v>
      </c>
      <c r="C1569" s="2" t="s">
        <v>1197</v>
      </c>
      <c r="D1569" s="2" t="s">
        <v>1198</v>
      </c>
      <c r="E1569" s="3">
        <v>3560600146758</v>
      </c>
      <c r="F1569" s="95" t="s">
        <v>3151</v>
      </c>
      <c r="H1569" s="2" t="s">
        <v>32</v>
      </c>
      <c r="I1569" s="2">
        <v>2244</v>
      </c>
      <c r="K1569" s="2">
        <v>371</v>
      </c>
      <c r="L1569" s="2">
        <v>381</v>
      </c>
      <c r="M1569" s="28">
        <v>2</v>
      </c>
      <c r="N1569" s="5">
        <v>1</v>
      </c>
      <c r="O1569" s="5">
        <v>1</v>
      </c>
      <c r="P1569" s="5">
        <v>18</v>
      </c>
      <c r="Q1569" s="2">
        <f t="shared" si="21"/>
        <v>518</v>
      </c>
      <c r="R1569" s="28">
        <v>518</v>
      </c>
      <c r="AA1569" s="14"/>
      <c r="AN1569" s="16"/>
      <c r="AO1569" s="4"/>
    </row>
    <row r="1570" spans="1:42" x14ac:dyDescent="0.3">
      <c r="A1570" s="5">
        <v>928</v>
      </c>
      <c r="B1570" s="2" t="s">
        <v>63</v>
      </c>
      <c r="C1570" s="2" t="s">
        <v>1199</v>
      </c>
      <c r="D1570" s="2" t="s">
        <v>1200</v>
      </c>
      <c r="E1570" s="3">
        <v>3560600380394</v>
      </c>
      <c r="F1570" s="95" t="s">
        <v>3152</v>
      </c>
      <c r="H1570" s="2" t="s">
        <v>32</v>
      </c>
      <c r="I1570" s="2">
        <v>20373</v>
      </c>
      <c r="J1570" s="2" t="s">
        <v>184</v>
      </c>
      <c r="K1570" s="2">
        <v>103</v>
      </c>
      <c r="L1570" s="2">
        <v>1998</v>
      </c>
      <c r="M1570" s="28">
        <v>9</v>
      </c>
      <c r="N1570" s="5">
        <v>0</v>
      </c>
      <c r="O1570" s="5">
        <v>2</v>
      </c>
      <c r="P1570" s="5">
        <v>35</v>
      </c>
      <c r="Q1570" s="2">
        <f t="shared" si="21"/>
        <v>235</v>
      </c>
      <c r="R1570" s="28">
        <v>235</v>
      </c>
      <c r="AA1570" s="14"/>
      <c r="AN1570" s="16"/>
      <c r="AO1570" s="4"/>
    </row>
    <row r="1571" spans="1:42" x14ac:dyDescent="0.3">
      <c r="H1571" s="2" t="s">
        <v>32</v>
      </c>
      <c r="I1571" s="2">
        <v>20372</v>
      </c>
      <c r="J1571" s="2" t="s">
        <v>184</v>
      </c>
      <c r="K1571" s="2">
        <v>102</v>
      </c>
      <c r="L1571" s="2">
        <v>1997</v>
      </c>
      <c r="M1571" s="28">
        <v>9</v>
      </c>
      <c r="N1571" s="5">
        <v>3</v>
      </c>
      <c r="O1571" s="5">
        <v>2</v>
      </c>
      <c r="P1571" s="5">
        <v>11</v>
      </c>
      <c r="Q1571" s="2">
        <f t="shared" si="21"/>
        <v>1411</v>
      </c>
      <c r="R1571" s="28">
        <v>1411</v>
      </c>
      <c r="AA1571" s="14"/>
      <c r="AN1571" s="16"/>
      <c r="AO1571" s="4"/>
    </row>
    <row r="1572" spans="1:42" x14ac:dyDescent="0.3">
      <c r="A1572" s="5">
        <v>929</v>
      </c>
      <c r="B1572" s="2" t="s">
        <v>63</v>
      </c>
      <c r="C1572" s="2" t="s">
        <v>1833</v>
      </c>
      <c r="D1572" s="2" t="s">
        <v>205</v>
      </c>
      <c r="E1572" s="3">
        <v>5560690000983</v>
      </c>
      <c r="F1572" s="95" t="s">
        <v>2877</v>
      </c>
      <c r="H1572" s="2" t="s">
        <v>32</v>
      </c>
      <c r="I1572" s="2">
        <v>28194</v>
      </c>
      <c r="J1572" s="2" t="s">
        <v>245</v>
      </c>
      <c r="K1572" s="2">
        <v>18</v>
      </c>
      <c r="L1572" s="2">
        <v>2820</v>
      </c>
      <c r="M1572" s="28">
        <v>7</v>
      </c>
      <c r="N1572" s="5">
        <v>0</v>
      </c>
      <c r="O1572" s="5">
        <v>0</v>
      </c>
      <c r="P1572" s="5">
        <v>65</v>
      </c>
      <c r="Q1572" s="2">
        <f t="shared" si="21"/>
        <v>65</v>
      </c>
      <c r="S1572" s="2">
        <v>65</v>
      </c>
      <c r="W1572" s="2">
        <v>151</v>
      </c>
      <c r="X1572" s="2" t="s">
        <v>63</v>
      </c>
      <c r="Y1572" s="2" t="s">
        <v>1833</v>
      </c>
      <c r="Z1572" s="2" t="s">
        <v>205</v>
      </c>
      <c r="AA1572" s="14">
        <v>5560690000983</v>
      </c>
      <c r="AB1572" s="28">
        <v>80</v>
      </c>
      <c r="AC1572" s="2" t="s">
        <v>35</v>
      </c>
      <c r="AD1572" s="2" t="s">
        <v>43</v>
      </c>
      <c r="AE1572" s="2" t="s">
        <v>44</v>
      </c>
      <c r="AF1572" s="2" t="s">
        <v>48</v>
      </c>
      <c r="AG1572" s="2">
        <v>11.5</v>
      </c>
      <c r="AH1572" s="2">
        <v>14.5</v>
      </c>
      <c r="AI1572" s="2">
        <f>SUM(AG1572*AH1572)</f>
        <v>166.75</v>
      </c>
      <c r="AK1572" s="28">
        <v>166.75</v>
      </c>
      <c r="AN1572" s="16" t="s">
        <v>1773</v>
      </c>
      <c r="AO1572" s="4" t="s">
        <v>60</v>
      </c>
    </row>
    <row r="1573" spans="1:42" x14ac:dyDescent="0.3">
      <c r="A1573" s="5">
        <v>930</v>
      </c>
      <c r="B1573" s="2" t="s">
        <v>64</v>
      </c>
      <c r="C1573" s="2" t="s">
        <v>1201</v>
      </c>
      <c r="D1573" s="2" t="s">
        <v>217</v>
      </c>
      <c r="E1573" s="3">
        <v>3560600150038</v>
      </c>
      <c r="F1573" s="95" t="s">
        <v>2779</v>
      </c>
      <c r="H1573" s="2" t="s">
        <v>32</v>
      </c>
      <c r="I1573" s="2">
        <v>17543</v>
      </c>
      <c r="J1573" s="2" t="s">
        <v>184</v>
      </c>
      <c r="K1573" s="2">
        <v>76</v>
      </c>
      <c r="L1573" s="2">
        <v>1826</v>
      </c>
      <c r="M1573" s="28">
        <v>3</v>
      </c>
      <c r="N1573" s="5">
        <v>4</v>
      </c>
      <c r="O1573" s="5">
        <v>0</v>
      </c>
      <c r="P1573" s="5">
        <v>35</v>
      </c>
      <c r="Q1573" s="2">
        <f t="shared" si="21"/>
        <v>1635</v>
      </c>
      <c r="R1573" s="28">
        <v>1635</v>
      </c>
      <c r="AA1573" s="14"/>
      <c r="AN1573" s="16"/>
      <c r="AO1573" s="4"/>
    </row>
    <row r="1574" spans="1:42" x14ac:dyDescent="0.3">
      <c r="H1574" s="2" t="s">
        <v>32</v>
      </c>
      <c r="I1574" s="2">
        <v>17559</v>
      </c>
      <c r="J1574" s="2" t="s">
        <v>115</v>
      </c>
      <c r="K1574" s="2">
        <v>23</v>
      </c>
      <c r="L1574" s="2">
        <v>1816</v>
      </c>
      <c r="M1574" s="28">
        <v>3</v>
      </c>
      <c r="N1574" s="5">
        <v>3</v>
      </c>
      <c r="O1574" s="5">
        <v>0</v>
      </c>
      <c r="P1574" s="5">
        <v>37</v>
      </c>
      <c r="Q1574" s="2">
        <f t="shared" si="21"/>
        <v>1237</v>
      </c>
      <c r="R1574" s="28">
        <v>1237</v>
      </c>
      <c r="AA1574" s="14"/>
      <c r="AN1574" s="16"/>
      <c r="AO1574" s="4"/>
    </row>
    <row r="1575" spans="1:42" x14ac:dyDescent="0.3">
      <c r="A1575" s="5">
        <v>931</v>
      </c>
      <c r="B1575" s="2" t="s">
        <v>63</v>
      </c>
      <c r="C1575" s="2" t="s">
        <v>1202</v>
      </c>
      <c r="D1575" s="2" t="s">
        <v>467</v>
      </c>
      <c r="E1575" s="3">
        <v>3560600197433</v>
      </c>
      <c r="F1575" s="95" t="s">
        <v>3153</v>
      </c>
      <c r="H1575" s="2" t="s">
        <v>32</v>
      </c>
      <c r="I1575" s="2">
        <v>15924</v>
      </c>
      <c r="J1575" s="2" t="s">
        <v>201</v>
      </c>
      <c r="K1575" s="2">
        <v>259</v>
      </c>
      <c r="L1575" s="2">
        <v>1432</v>
      </c>
      <c r="M1575" s="28">
        <v>7</v>
      </c>
      <c r="N1575" s="5">
        <v>0</v>
      </c>
      <c r="O1575" s="5">
        <v>1</v>
      </c>
      <c r="P1575" s="5">
        <v>9</v>
      </c>
      <c r="Q1575" s="2">
        <f t="shared" si="21"/>
        <v>109</v>
      </c>
      <c r="S1575" s="2">
        <v>109</v>
      </c>
      <c r="W1575" s="2">
        <v>152</v>
      </c>
      <c r="X1575" s="2" t="s">
        <v>31</v>
      </c>
      <c r="Y1575" s="2" t="s">
        <v>1425</v>
      </c>
      <c r="Z1575" s="2" t="s">
        <v>467</v>
      </c>
      <c r="AA1575" s="14">
        <v>3560600262626</v>
      </c>
      <c r="AB1575" s="28">
        <v>38</v>
      </c>
      <c r="AC1575" s="2" t="s">
        <v>35</v>
      </c>
      <c r="AD1575" s="2" t="s">
        <v>43</v>
      </c>
      <c r="AE1575" s="2" t="s">
        <v>45</v>
      </c>
      <c r="AF1575" s="2" t="s">
        <v>48</v>
      </c>
      <c r="AG1575" s="2">
        <v>14</v>
      </c>
      <c r="AH1575" s="2">
        <v>29</v>
      </c>
      <c r="AI1575" s="2">
        <v>812</v>
      </c>
      <c r="AK1575" s="28">
        <v>812</v>
      </c>
      <c r="AN1575" s="16" t="s">
        <v>1743</v>
      </c>
      <c r="AO1575" s="4" t="s">
        <v>61</v>
      </c>
    </row>
    <row r="1576" spans="1:42" x14ac:dyDescent="0.3">
      <c r="N1576" s="5"/>
      <c r="O1576" s="5"/>
      <c r="P1576" s="5"/>
      <c r="AA1576" s="14"/>
      <c r="AF1576" s="2" t="s">
        <v>49</v>
      </c>
      <c r="AG1576" s="2">
        <v>14</v>
      </c>
      <c r="AH1576" s="2">
        <v>29</v>
      </c>
      <c r="AN1576" s="16"/>
      <c r="AO1576" s="4"/>
    </row>
    <row r="1577" spans="1:42" x14ac:dyDescent="0.3">
      <c r="H1577" s="2" t="s">
        <v>32</v>
      </c>
      <c r="I1577" s="2">
        <v>35808</v>
      </c>
      <c r="J1577" s="2" t="s">
        <v>581</v>
      </c>
      <c r="K1577" s="2">
        <v>294</v>
      </c>
      <c r="L1577" s="2">
        <v>3823</v>
      </c>
      <c r="M1577" s="28">
        <v>7</v>
      </c>
      <c r="N1577" s="5">
        <v>1</v>
      </c>
      <c r="O1577" s="5">
        <v>3</v>
      </c>
      <c r="P1577" s="5">
        <v>49</v>
      </c>
      <c r="Q1577" s="2">
        <f>SUM(N1577*400)+O1577*100+P1577</f>
        <v>749</v>
      </c>
      <c r="R1577" s="28">
        <v>749</v>
      </c>
      <c r="AA1577" s="14"/>
      <c r="AN1577" s="16"/>
      <c r="AO1577" s="4"/>
    </row>
    <row r="1578" spans="1:42" x14ac:dyDescent="0.3">
      <c r="A1578" s="5">
        <v>932</v>
      </c>
      <c r="B1578" s="2" t="s">
        <v>31</v>
      </c>
      <c r="C1578" s="2" t="s">
        <v>1203</v>
      </c>
      <c r="D1578" s="2" t="s">
        <v>1204</v>
      </c>
      <c r="E1578" s="3">
        <v>3560600132307</v>
      </c>
      <c r="F1578" s="95" t="s">
        <v>2423</v>
      </c>
      <c r="H1578" s="2" t="s">
        <v>32</v>
      </c>
      <c r="I1578" s="2">
        <v>13196</v>
      </c>
      <c r="J1578" s="2" t="s">
        <v>119</v>
      </c>
      <c r="K1578" s="2">
        <v>177</v>
      </c>
      <c r="L1578" s="2">
        <v>1131</v>
      </c>
      <c r="M1578" s="28">
        <v>9</v>
      </c>
      <c r="N1578" s="5">
        <v>7</v>
      </c>
      <c r="O1578" s="5">
        <v>1</v>
      </c>
      <c r="P1578" s="5">
        <v>23</v>
      </c>
      <c r="Q1578" s="2">
        <f>SUM(N1578*400)+O1578*100+P1578</f>
        <v>2923</v>
      </c>
      <c r="R1578" s="28">
        <v>2923</v>
      </c>
      <c r="AA1578" s="14"/>
      <c r="AN1578" s="16"/>
      <c r="AO1578" s="4"/>
    </row>
    <row r="1579" spans="1:42" x14ac:dyDescent="0.3">
      <c r="H1579" s="2" t="s">
        <v>32</v>
      </c>
      <c r="I1579" s="2">
        <v>17053</v>
      </c>
      <c r="J1579" s="2" t="s">
        <v>119</v>
      </c>
      <c r="K1579" s="2">
        <v>16</v>
      </c>
      <c r="L1579" s="2">
        <v>1693</v>
      </c>
      <c r="M1579" s="28">
        <v>9</v>
      </c>
      <c r="N1579" s="5">
        <v>2</v>
      </c>
      <c r="O1579" s="5">
        <v>0</v>
      </c>
      <c r="P1579" s="5">
        <v>44</v>
      </c>
      <c r="Q1579" s="2">
        <f>SUM(N1579*400)+O1579*100+P1579</f>
        <v>844</v>
      </c>
      <c r="R1579" s="28">
        <v>544</v>
      </c>
      <c r="AA1579" s="14"/>
      <c r="AN1579" s="16"/>
      <c r="AO1579" s="4"/>
    </row>
    <row r="1580" spans="1:42" x14ac:dyDescent="0.3">
      <c r="H1580" s="2" t="s">
        <v>32</v>
      </c>
      <c r="I1580" s="2">
        <v>17056</v>
      </c>
      <c r="J1580" s="2" t="s">
        <v>119</v>
      </c>
      <c r="K1580" s="2">
        <v>17</v>
      </c>
      <c r="L1580" s="2">
        <v>1694</v>
      </c>
      <c r="M1580" s="28">
        <v>9</v>
      </c>
      <c r="N1580" s="5">
        <v>3</v>
      </c>
      <c r="O1580" s="5">
        <v>1</v>
      </c>
      <c r="P1580" s="5">
        <v>58</v>
      </c>
      <c r="Q1580" s="2">
        <f>SUM(N1580*400)+O1580*100+P1580</f>
        <v>1358</v>
      </c>
      <c r="S1580" s="2">
        <v>1358</v>
      </c>
      <c r="W1580" s="2">
        <v>153</v>
      </c>
      <c r="X1580" s="2" t="s">
        <v>31</v>
      </c>
      <c r="Y1580" s="2" t="s">
        <v>1203</v>
      </c>
      <c r="Z1580" s="2" t="s">
        <v>1204</v>
      </c>
      <c r="AA1580" s="14">
        <v>3560600132307</v>
      </c>
      <c r="AB1580" s="28">
        <v>354</v>
      </c>
      <c r="AC1580" s="2" t="s">
        <v>35</v>
      </c>
      <c r="AD1580" s="2" t="s">
        <v>90</v>
      </c>
      <c r="AE1580" s="2" t="s">
        <v>45</v>
      </c>
      <c r="AF1580" s="2" t="s">
        <v>48</v>
      </c>
      <c r="AG1580" s="2">
        <v>8</v>
      </c>
      <c r="AH1580" s="2">
        <v>18.5</v>
      </c>
      <c r="AI1580" s="2">
        <v>296</v>
      </c>
      <c r="AK1580" s="28">
        <v>296</v>
      </c>
      <c r="AN1580" s="16" t="s">
        <v>2037</v>
      </c>
      <c r="AO1580" s="4" t="s">
        <v>60</v>
      </c>
    </row>
    <row r="1581" spans="1:42" x14ac:dyDescent="0.3">
      <c r="N1581" s="5"/>
      <c r="O1581" s="5"/>
      <c r="P1581" s="5"/>
      <c r="AA1581" s="14"/>
      <c r="AF1581" s="2" t="s">
        <v>49</v>
      </c>
      <c r="AG1581" s="2">
        <v>8</v>
      </c>
      <c r="AH1581" s="2">
        <v>18.5</v>
      </c>
      <c r="AN1581" s="16"/>
      <c r="AO1581" s="4"/>
    </row>
    <row r="1582" spans="1:42" x14ac:dyDescent="0.3">
      <c r="A1582" s="5">
        <v>933</v>
      </c>
      <c r="B1582" s="2" t="s">
        <v>31</v>
      </c>
      <c r="C1582" s="2" t="s">
        <v>1205</v>
      </c>
      <c r="D1582" s="2" t="s">
        <v>657</v>
      </c>
      <c r="E1582" s="3">
        <v>3560600435695</v>
      </c>
      <c r="F1582" s="95" t="s">
        <v>2713</v>
      </c>
      <c r="H1582" s="2" t="s">
        <v>32</v>
      </c>
      <c r="I1582" s="2">
        <v>31691</v>
      </c>
      <c r="J1582" s="25" t="s">
        <v>736</v>
      </c>
      <c r="K1582" s="2">
        <v>1</v>
      </c>
      <c r="L1582" s="2">
        <v>2763</v>
      </c>
      <c r="M1582" s="28">
        <v>5</v>
      </c>
      <c r="N1582" s="5">
        <v>7</v>
      </c>
      <c r="O1582" s="5">
        <v>2</v>
      </c>
      <c r="P1582" s="5">
        <v>42</v>
      </c>
      <c r="Q1582" s="2">
        <f>SUM(N1582*400)+O1582*100+P1582</f>
        <v>3042</v>
      </c>
      <c r="R1582" s="28">
        <v>3042</v>
      </c>
      <c r="AA1582" s="14"/>
      <c r="AN1582" s="16"/>
      <c r="AO1582" s="4"/>
    </row>
    <row r="1583" spans="1:42" s="48" customFormat="1" x14ac:dyDescent="0.3">
      <c r="A1583" s="7"/>
      <c r="B1583" s="6"/>
      <c r="C1583" s="6"/>
      <c r="D1583" s="6"/>
      <c r="E1583" s="6"/>
      <c r="F1583" s="98"/>
      <c r="G1583" s="98"/>
      <c r="H1583" s="6" t="s">
        <v>32</v>
      </c>
      <c r="I1583" s="6">
        <v>32276</v>
      </c>
      <c r="J1583" s="6" t="s">
        <v>119</v>
      </c>
      <c r="K1583" s="6">
        <v>202</v>
      </c>
      <c r="L1583" s="6">
        <v>2969</v>
      </c>
      <c r="M1583" s="45">
        <v>5</v>
      </c>
      <c r="N1583" s="6">
        <v>0</v>
      </c>
      <c r="O1583" s="6">
        <v>2</v>
      </c>
      <c r="P1583" s="6">
        <v>72</v>
      </c>
      <c r="Q1583" s="6">
        <f>SUM(N1583*400)+O1583*100+P1583</f>
        <v>272</v>
      </c>
      <c r="R1583" s="45">
        <v>272</v>
      </c>
      <c r="S1583" s="6"/>
      <c r="T1583" s="6"/>
      <c r="U1583" s="6"/>
      <c r="V1583" s="53"/>
      <c r="W1583" s="6"/>
      <c r="X1583" s="55"/>
      <c r="Y1583" s="6"/>
      <c r="Z1583" s="6"/>
      <c r="AA1583" s="44"/>
      <c r="AB1583" s="45"/>
      <c r="AC1583" s="6"/>
      <c r="AD1583" s="6"/>
      <c r="AE1583" s="6"/>
      <c r="AF1583" s="6"/>
      <c r="AG1583" s="6"/>
      <c r="AH1583" s="6"/>
      <c r="AI1583" s="6"/>
      <c r="AJ1583" s="6"/>
      <c r="AK1583" s="45"/>
      <c r="AL1583" s="6"/>
      <c r="AM1583" s="6"/>
      <c r="AN1583" s="7"/>
      <c r="AO1583" s="51"/>
      <c r="AP1583" s="6"/>
    </row>
    <row r="1584" spans="1:42" x14ac:dyDescent="0.3">
      <c r="A1584" s="5">
        <v>934</v>
      </c>
      <c r="B1584" s="2" t="s">
        <v>31</v>
      </c>
      <c r="C1584" s="2" t="s">
        <v>1206</v>
      </c>
      <c r="D1584" s="2" t="s">
        <v>1207</v>
      </c>
      <c r="E1584" s="3">
        <v>3560600037631</v>
      </c>
      <c r="F1584" s="95" t="s">
        <v>3154</v>
      </c>
      <c r="H1584" s="2" t="s">
        <v>32</v>
      </c>
      <c r="I1584" s="2">
        <v>34241</v>
      </c>
      <c r="J1584" s="2" t="s">
        <v>232</v>
      </c>
      <c r="K1584" s="2">
        <v>38</v>
      </c>
      <c r="L1584" s="2">
        <v>3543</v>
      </c>
      <c r="M1584" s="28">
        <v>1</v>
      </c>
      <c r="N1584" s="5">
        <v>4</v>
      </c>
      <c r="O1584" s="5">
        <v>0</v>
      </c>
      <c r="P1584" s="5">
        <v>29</v>
      </c>
      <c r="Q1584" s="2">
        <f>SUM(N1584*400)+O1584*100+P1584</f>
        <v>1629</v>
      </c>
      <c r="R1584" s="28">
        <v>1629</v>
      </c>
      <c r="AA1584" s="14"/>
      <c r="AN1584" s="16"/>
      <c r="AO1584" s="4"/>
    </row>
    <row r="1585" spans="1:42" x14ac:dyDescent="0.3">
      <c r="A1585" s="5">
        <v>935</v>
      </c>
      <c r="B1585" s="2" t="s">
        <v>31</v>
      </c>
      <c r="C1585" s="2" t="s">
        <v>1209</v>
      </c>
      <c r="D1585" s="2" t="s">
        <v>205</v>
      </c>
      <c r="E1585" s="3">
        <v>3560600395177</v>
      </c>
      <c r="F1585" s="95" t="s">
        <v>2302</v>
      </c>
      <c r="H1585" s="2" t="s">
        <v>32</v>
      </c>
      <c r="I1585" s="2">
        <v>16664</v>
      </c>
      <c r="J1585" s="2" t="s">
        <v>98</v>
      </c>
      <c r="K1585" s="2">
        <v>5</v>
      </c>
      <c r="L1585" s="2">
        <v>1626</v>
      </c>
      <c r="M1585" s="28">
        <v>3</v>
      </c>
      <c r="N1585" s="5">
        <v>0</v>
      </c>
      <c r="O1585" s="5">
        <v>0</v>
      </c>
      <c r="P1585" s="5">
        <v>64</v>
      </c>
      <c r="Q1585" s="2">
        <f>SUM(N1585*400)+O1585*100+P1585</f>
        <v>64</v>
      </c>
      <c r="R1585" s="28">
        <v>64</v>
      </c>
      <c r="W1585" s="2">
        <v>154</v>
      </c>
      <c r="X1585" s="2" t="s">
        <v>31</v>
      </c>
      <c r="Y1585" s="2" t="s">
        <v>1209</v>
      </c>
      <c r="Z1585" s="2" t="s">
        <v>205</v>
      </c>
      <c r="AA1585" s="3">
        <v>3560600395177</v>
      </c>
      <c r="AB1585" s="28">
        <v>138</v>
      </c>
      <c r="AC1585" s="2" t="s">
        <v>35</v>
      </c>
      <c r="AD1585" s="2" t="s">
        <v>90</v>
      </c>
      <c r="AE1585" s="2" t="s">
        <v>45</v>
      </c>
      <c r="AF1585" s="2" t="s">
        <v>48</v>
      </c>
      <c r="AG1585" s="2">
        <v>15.5</v>
      </c>
      <c r="AH1585" s="2">
        <v>9.5</v>
      </c>
      <c r="AI1585" s="2">
        <v>294.5</v>
      </c>
      <c r="AK1585" s="28">
        <v>147.25</v>
      </c>
      <c r="AL1585" s="2">
        <v>147.25</v>
      </c>
      <c r="AN1585" s="16" t="s">
        <v>1740</v>
      </c>
      <c r="AO1585" s="4" t="s">
        <v>61</v>
      </c>
      <c r="AP1585" s="2" t="s">
        <v>1764</v>
      </c>
    </row>
    <row r="1586" spans="1:42" x14ac:dyDescent="0.3">
      <c r="N1586" s="5"/>
      <c r="O1586" s="5"/>
      <c r="P1586" s="5"/>
      <c r="AF1586" s="2" t="s">
        <v>49</v>
      </c>
      <c r="AG1586" s="2">
        <v>15.5</v>
      </c>
      <c r="AH1586" s="2">
        <v>9.5</v>
      </c>
      <c r="AN1586" s="16"/>
      <c r="AO1586" s="4"/>
    </row>
    <row r="1587" spans="1:42" x14ac:dyDescent="0.3">
      <c r="A1587" s="5">
        <v>936</v>
      </c>
      <c r="B1587" s="2" t="s">
        <v>64</v>
      </c>
      <c r="C1587" s="2" t="s">
        <v>1090</v>
      </c>
      <c r="D1587" s="2" t="s">
        <v>127</v>
      </c>
      <c r="E1587" s="3">
        <v>3560600150577</v>
      </c>
      <c r="F1587" s="95" t="s">
        <v>2296</v>
      </c>
      <c r="H1587" s="2" t="s">
        <v>32</v>
      </c>
      <c r="I1587" s="2">
        <v>5101</v>
      </c>
      <c r="J1587" s="2" t="s">
        <v>98</v>
      </c>
      <c r="K1587" s="2">
        <v>75</v>
      </c>
      <c r="L1587" s="2">
        <v>660</v>
      </c>
      <c r="M1587" s="28">
        <v>3</v>
      </c>
      <c r="N1587" s="5">
        <v>0</v>
      </c>
      <c r="O1587" s="5">
        <v>2</v>
      </c>
      <c r="P1587" s="5">
        <v>5</v>
      </c>
      <c r="Q1587" s="2">
        <f>SUM(N1587*400)+O1587*100+P1587</f>
        <v>205</v>
      </c>
      <c r="S1587" s="2">
        <v>205</v>
      </c>
      <c r="W1587" s="2">
        <v>155</v>
      </c>
      <c r="X1587" s="2" t="s">
        <v>31</v>
      </c>
      <c r="Y1587" s="2" t="s">
        <v>1440</v>
      </c>
      <c r="Z1587" s="2" t="s">
        <v>188</v>
      </c>
      <c r="AA1587" s="14">
        <v>3250300052866</v>
      </c>
      <c r="AB1587" s="28">
        <v>117</v>
      </c>
      <c r="AC1587" s="2" t="s">
        <v>35</v>
      </c>
      <c r="AD1587" s="2" t="s">
        <v>42</v>
      </c>
      <c r="AE1587" s="2" t="s">
        <v>44</v>
      </c>
      <c r="AF1587" s="2" t="s">
        <v>48</v>
      </c>
      <c r="AG1587" s="2">
        <v>12.5</v>
      </c>
      <c r="AH1587" s="2">
        <v>20</v>
      </c>
      <c r="AI1587" s="2">
        <f>SUM(AG1587*AH1587)</f>
        <v>250</v>
      </c>
      <c r="AK1587" s="28">
        <v>250</v>
      </c>
      <c r="AN1587" s="16" t="s">
        <v>1747</v>
      </c>
      <c r="AO1587" s="4" t="s">
        <v>61</v>
      </c>
    </row>
    <row r="1588" spans="1:42" x14ac:dyDescent="0.3">
      <c r="A1588" s="5">
        <v>937</v>
      </c>
      <c r="B1588" s="2" t="s">
        <v>63</v>
      </c>
      <c r="C1588" s="2" t="s">
        <v>1210</v>
      </c>
      <c r="D1588" s="2" t="s">
        <v>1211</v>
      </c>
      <c r="E1588" s="3">
        <v>3560600391116</v>
      </c>
      <c r="F1588" s="95" t="s">
        <v>2294</v>
      </c>
      <c r="H1588" s="2" t="s">
        <v>32</v>
      </c>
      <c r="I1588" s="2">
        <v>5090</v>
      </c>
      <c r="J1588" s="2" t="s">
        <v>98</v>
      </c>
      <c r="K1588" s="2">
        <v>58</v>
      </c>
      <c r="L1588" s="2">
        <v>649</v>
      </c>
      <c r="M1588" s="28">
        <v>3</v>
      </c>
      <c r="N1588" s="5">
        <v>0</v>
      </c>
      <c r="O1588" s="5">
        <v>1</v>
      </c>
      <c r="P1588" s="5">
        <v>61</v>
      </c>
      <c r="Q1588" s="2">
        <f>SUM(N1588*400)+O1588*100+P1588</f>
        <v>161</v>
      </c>
      <c r="S1588" s="2">
        <v>161</v>
      </c>
      <c r="W1588" s="2">
        <v>156</v>
      </c>
      <c r="X1588" s="2" t="s">
        <v>63</v>
      </c>
      <c r="Y1588" s="2" t="s">
        <v>1210</v>
      </c>
      <c r="Z1588" s="2" t="s">
        <v>1211</v>
      </c>
      <c r="AA1588" s="14">
        <v>3560600391116</v>
      </c>
      <c r="AB1588" s="28">
        <v>112</v>
      </c>
      <c r="AC1588" s="2" t="s">
        <v>35</v>
      </c>
      <c r="AD1588" s="2" t="s">
        <v>90</v>
      </c>
      <c r="AE1588" s="2" t="s">
        <v>45</v>
      </c>
      <c r="AF1588" s="2" t="s">
        <v>48</v>
      </c>
      <c r="AG1588" s="2">
        <v>12</v>
      </c>
      <c r="AH1588" s="2">
        <v>17</v>
      </c>
      <c r="AI1588" s="2">
        <v>408</v>
      </c>
      <c r="AK1588" s="28">
        <v>408</v>
      </c>
      <c r="AN1588" s="16" t="s">
        <v>1759</v>
      </c>
      <c r="AO1588" s="4" t="s">
        <v>60</v>
      </c>
    </row>
    <row r="1589" spans="1:42" x14ac:dyDescent="0.3">
      <c r="N1589" s="5"/>
      <c r="O1589" s="5"/>
      <c r="P1589" s="5"/>
      <c r="AA1589" s="14"/>
      <c r="AF1589" s="2" t="s">
        <v>49</v>
      </c>
      <c r="AG1589" s="2">
        <v>12</v>
      </c>
      <c r="AH1589" s="2">
        <v>17</v>
      </c>
      <c r="AN1589" s="16"/>
      <c r="AO1589" s="4"/>
    </row>
    <row r="1590" spans="1:42" x14ac:dyDescent="0.3">
      <c r="H1590" s="2" t="s">
        <v>32</v>
      </c>
      <c r="I1590" s="2">
        <v>12956</v>
      </c>
      <c r="J1590" s="2" t="s">
        <v>115</v>
      </c>
      <c r="K1590" s="2">
        <v>340</v>
      </c>
      <c r="L1590" s="2">
        <v>2285</v>
      </c>
      <c r="M1590" s="28">
        <v>3</v>
      </c>
      <c r="N1590" s="5">
        <v>4</v>
      </c>
      <c r="O1590" s="5">
        <v>0</v>
      </c>
      <c r="P1590" s="5">
        <v>80</v>
      </c>
      <c r="R1590" s="28">
        <v>1680</v>
      </c>
      <c r="AA1590" s="14"/>
      <c r="AN1590" s="16"/>
      <c r="AO1590" s="4"/>
    </row>
    <row r="1591" spans="1:42" s="48" customFormat="1" x14ac:dyDescent="0.3">
      <c r="A1591" s="7">
        <v>938</v>
      </c>
      <c r="B1591" s="6" t="s">
        <v>63</v>
      </c>
      <c r="C1591" s="6" t="s">
        <v>1210</v>
      </c>
      <c r="D1591" s="6" t="s">
        <v>174</v>
      </c>
      <c r="E1591" s="44">
        <v>3102300099644</v>
      </c>
      <c r="F1591" s="98" t="s">
        <v>3155</v>
      </c>
      <c r="G1591" s="98"/>
      <c r="H1591" s="6" t="s">
        <v>32</v>
      </c>
      <c r="I1591" s="6">
        <v>27615</v>
      </c>
      <c r="J1591" s="6" t="s">
        <v>536</v>
      </c>
      <c r="K1591" s="6">
        <v>206</v>
      </c>
      <c r="L1591" s="6">
        <v>2783</v>
      </c>
      <c r="M1591" s="45">
        <v>1</v>
      </c>
      <c r="N1591" s="7">
        <v>0</v>
      </c>
      <c r="O1591" s="7">
        <v>0</v>
      </c>
      <c r="P1591" s="7">
        <v>74</v>
      </c>
      <c r="Q1591" s="6">
        <f t="shared" ref="Q1591:Q1608" si="22">SUM(N1591*400)+O1591*100+P1591</f>
        <v>74</v>
      </c>
      <c r="R1591" s="45">
        <v>74</v>
      </c>
      <c r="S1591" s="6"/>
      <c r="T1591" s="6"/>
      <c r="U1591" s="6"/>
      <c r="V1591" s="53"/>
      <c r="W1591" s="6"/>
      <c r="X1591" s="6"/>
      <c r="Y1591" s="6"/>
      <c r="Z1591" s="6"/>
      <c r="AA1591" s="46"/>
      <c r="AB1591" s="45"/>
      <c r="AC1591" s="6"/>
      <c r="AD1591" s="6"/>
      <c r="AE1591" s="6"/>
      <c r="AF1591" s="6"/>
      <c r="AG1591" s="6"/>
      <c r="AH1591" s="6"/>
      <c r="AI1591" s="6"/>
      <c r="AJ1591" s="6"/>
      <c r="AK1591" s="45"/>
      <c r="AL1591" s="6"/>
      <c r="AM1591" s="6"/>
      <c r="AN1591" s="47"/>
      <c r="AO1591" s="51"/>
      <c r="AP1591" s="6"/>
    </row>
    <row r="1592" spans="1:42" x14ac:dyDescent="0.3">
      <c r="A1592" s="5">
        <v>939</v>
      </c>
      <c r="B1592" s="2" t="s">
        <v>31</v>
      </c>
      <c r="C1592" s="2" t="s">
        <v>1212</v>
      </c>
      <c r="D1592" s="2" t="s">
        <v>311</v>
      </c>
      <c r="E1592" s="3">
        <v>3560600395731</v>
      </c>
      <c r="F1592" s="95" t="s">
        <v>2436</v>
      </c>
      <c r="H1592" s="2" t="s">
        <v>32</v>
      </c>
      <c r="I1592" s="2">
        <v>17089</v>
      </c>
      <c r="J1592" s="2" t="s">
        <v>119</v>
      </c>
      <c r="K1592" s="2">
        <v>26</v>
      </c>
      <c r="L1592" s="2">
        <v>1705</v>
      </c>
      <c r="M1592" s="28">
        <v>4</v>
      </c>
      <c r="N1592" s="5">
        <v>2</v>
      </c>
      <c r="O1592" s="5">
        <v>0</v>
      </c>
      <c r="P1592" s="5">
        <v>8</v>
      </c>
      <c r="Q1592" s="2">
        <f t="shared" si="22"/>
        <v>808</v>
      </c>
      <c r="R1592" s="28">
        <v>808</v>
      </c>
      <c r="AA1592" s="14"/>
      <c r="AN1592" s="16"/>
      <c r="AO1592" s="4"/>
    </row>
    <row r="1593" spans="1:42" x14ac:dyDescent="0.3">
      <c r="A1593" s="5">
        <v>940</v>
      </c>
      <c r="B1593" s="2" t="s">
        <v>31</v>
      </c>
      <c r="C1593" s="2" t="s">
        <v>1213</v>
      </c>
      <c r="D1593" s="2" t="s">
        <v>363</v>
      </c>
      <c r="E1593" s="3">
        <v>3560600038157</v>
      </c>
      <c r="F1593" s="95" t="s">
        <v>3156</v>
      </c>
      <c r="H1593" s="2" t="s">
        <v>32</v>
      </c>
      <c r="I1593" s="2">
        <v>34206</v>
      </c>
      <c r="J1593" s="2" t="s">
        <v>232</v>
      </c>
      <c r="K1593" s="2">
        <v>26</v>
      </c>
      <c r="L1593" s="2">
        <v>3526</v>
      </c>
      <c r="M1593" s="28">
        <v>16</v>
      </c>
      <c r="N1593" s="5">
        <v>2</v>
      </c>
      <c r="O1593" s="5">
        <v>1</v>
      </c>
      <c r="P1593" s="5">
        <v>84</v>
      </c>
      <c r="Q1593" s="2">
        <f t="shared" si="22"/>
        <v>984</v>
      </c>
      <c r="R1593" s="28">
        <v>984</v>
      </c>
      <c r="AA1593" s="14"/>
      <c r="AN1593" s="16"/>
      <c r="AO1593" s="4"/>
    </row>
    <row r="1594" spans="1:42" x14ac:dyDescent="0.3">
      <c r="H1594" s="2" t="s">
        <v>32</v>
      </c>
      <c r="I1594" s="2">
        <v>34204</v>
      </c>
      <c r="J1594" s="2" t="s">
        <v>232</v>
      </c>
      <c r="K1594" s="2">
        <v>28</v>
      </c>
      <c r="L1594" s="2">
        <v>3524</v>
      </c>
      <c r="M1594" s="28">
        <v>16</v>
      </c>
      <c r="N1594" s="5">
        <v>0</v>
      </c>
      <c r="O1594" s="5">
        <v>0</v>
      </c>
      <c r="P1594" s="5">
        <v>0</v>
      </c>
      <c r="Q1594" s="2">
        <f t="shared" si="22"/>
        <v>0</v>
      </c>
      <c r="R1594" s="28">
        <v>0</v>
      </c>
      <c r="AA1594" s="14"/>
      <c r="AN1594" s="16"/>
      <c r="AO1594" s="4"/>
    </row>
    <row r="1595" spans="1:42" x14ac:dyDescent="0.3">
      <c r="H1595" s="2" t="s">
        <v>32</v>
      </c>
      <c r="I1595" s="2">
        <v>34205</v>
      </c>
      <c r="K1595" s="2">
        <v>27</v>
      </c>
      <c r="L1595" s="2">
        <v>3525</v>
      </c>
      <c r="M1595" s="28">
        <v>16</v>
      </c>
      <c r="N1595" s="5">
        <v>2</v>
      </c>
      <c r="O1595" s="5">
        <v>2</v>
      </c>
      <c r="P1595" s="5">
        <v>61</v>
      </c>
      <c r="Q1595" s="2">
        <f t="shared" si="22"/>
        <v>1061</v>
      </c>
      <c r="R1595" s="28">
        <v>1061</v>
      </c>
      <c r="AA1595" s="14"/>
      <c r="AN1595" s="16"/>
      <c r="AO1595" s="4"/>
    </row>
    <row r="1596" spans="1:42" x14ac:dyDescent="0.3">
      <c r="A1596" s="5">
        <v>941</v>
      </c>
      <c r="B1596" s="2" t="s">
        <v>31</v>
      </c>
      <c r="C1596" s="2" t="s">
        <v>1213</v>
      </c>
      <c r="D1596" s="2" t="s">
        <v>285</v>
      </c>
      <c r="E1596" s="3">
        <v>3560600145786</v>
      </c>
      <c r="F1596" s="95" t="s">
        <v>2994</v>
      </c>
      <c r="H1596" s="2" t="s">
        <v>32</v>
      </c>
      <c r="I1596" s="2">
        <v>10648</v>
      </c>
      <c r="J1596" s="2" t="s">
        <v>150</v>
      </c>
      <c r="K1596" s="2">
        <v>119</v>
      </c>
      <c r="L1596" s="2">
        <v>1032</v>
      </c>
      <c r="M1596" s="28">
        <v>2</v>
      </c>
      <c r="N1596" s="5">
        <v>4</v>
      </c>
      <c r="O1596" s="5">
        <v>1</v>
      </c>
      <c r="P1596" s="5">
        <v>12</v>
      </c>
      <c r="Q1596" s="2">
        <f t="shared" si="22"/>
        <v>1712</v>
      </c>
      <c r="R1596" s="28">
        <v>1712</v>
      </c>
      <c r="AA1596" s="14"/>
      <c r="AN1596" s="16"/>
      <c r="AO1596" s="4"/>
    </row>
    <row r="1597" spans="1:42" x14ac:dyDescent="0.3">
      <c r="A1597" s="5">
        <v>942</v>
      </c>
      <c r="B1597" s="2" t="s">
        <v>31</v>
      </c>
      <c r="C1597" s="2" t="s">
        <v>1214</v>
      </c>
      <c r="D1597" s="2" t="s">
        <v>195</v>
      </c>
      <c r="F1597" s="95" t="s">
        <v>3157</v>
      </c>
      <c r="H1597" s="2" t="s">
        <v>32</v>
      </c>
      <c r="I1597" s="2">
        <v>32711</v>
      </c>
      <c r="J1597" s="2" t="s">
        <v>184</v>
      </c>
      <c r="K1597" s="2">
        <v>752</v>
      </c>
      <c r="L1597" s="2">
        <v>6573</v>
      </c>
      <c r="M1597" s="28">
        <v>11</v>
      </c>
      <c r="N1597" s="5">
        <v>2</v>
      </c>
      <c r="O1597" s="5">
        <v>0</v>
      </c>
      <c r="P1597" s="5">
        <v>33</v>
      </c>
      <c r="Q1597" s="2">
        <f t="shared" si="22"/>
        <v>833</v>
      </c>
      <c r="R1597" s="28">
        <v>833</v>
      </c>
      <c r="AA1597" s="14"/>
      <c r="AN1597" s="16"/>
      <c r="AO1597" s="4"/>
    </row>
    <row r="1598" spans="1:42" x14ac:dyDescent="0.3">
      <c r="A1598" s="5">
        <v>943</v>
      </c>
      <c r="B1598" s="2" t="s">
        <v>63</v>
      </c>
      <c r="C1598" s="2" t="s">
        <v>1215</v>
      </c>
      <c r="D1598" s="2" t="s">
        <v>1216</v>
      </c>
      <c r="E1598" s="3">
        <v>3560600146383</v>
      </c>
      <c r="H1598" s="2" t="s">
        <v>32</v>
      </c>
      <c r="I1598" s="2">
        <v>16187</v>
      </c>
      <c r="J1598" s="2" t="s">
        <v>109</v>
      </c>
      <c r="K1598" s="2">
        <v>1045</v>
      </c>
      <c r="L1598" s="2">
        <v>1542</v>
      </c>
      <c r="M1598" s="28">
        <v>2</v>
      </c>
      <c r="N1598" s="5">
        <v>0</v>
      </c>
      <c r="O1598" s="5">
        <v>1</v>
      </c>
      <c r="P1598" s="5">
        <v>34</v>
      </c>
      <c r="Q1598" s="2">
        <f t="shared" si="22"/>
        <v>134</v>
      </c>
      <c r="R1598" s="28">
        <v>134</v>
      </c>
      <c r="AA1598" s="14"/>
      <c r="AN1598" s="16"/>
      <c r="AO1598" s="4"/>
    </row>
    <row r="1599" spans="1:42" x14ac:dyDescent="0.3">
      <c r="A1599" s="5">
        <v>944</v>
      </c>
      <c r="B1599" s="2" t="s">
        <v>31</v>
      </c>
      <c r="C1599" s="2" t="s">
        <v>1217</v>
      </c>
      <c r="D1599" s="2" t="s">
        <v>694</v>
      </c>
      <c r="E1599" s="3">
        <v>3560600133460</v>
      </c>
      <c r="F1599" s="95" t="s">
        <v>2684</v>
      </c>
      <c r="H1599" s="2" t="s">
        <v>32</v>
      </c>
      <c r="I1599" s="2">
        <v>31637</v>
      </c>
      <c r="J1599" s="2" t="s">
        <v>257</v>
      </c>
      <c r="K1599" s="2">
        <v>6</v>
      </c>
      <c r="L1599" s="2">
        <v>2709</v>
      </c>
      <c r="M1599" s="28">
        <v>1</v>
      </c>
      <c r="N1599" s="5">
        <v>9</v>
      </c>
      <c r="O1599" s="5">
        <v>1</v>
      </c>
      <c r="P1599" s="5">
        <v>29</v>
      </c>
      <c r="Q1599" s="2">
        <f t="shared" si="22"/>
        <v>3729</v>
      </c>
      <c r="R1599" s="28">
        <v>3729</v>
      </c>
      <c r="AA1599" s="14"/>
      <c r="AN1599" s="16"/>
      <c r="AO1599" s="4"/>
    </row>
    <row r="1600" spans="1:42" x14ac:dyDescent="0.3">
      <c r="A1600" s="5">
        <v>945</v>
      </c>
      <c r="B1600" s="2" t="s">
        <v>31</v>
      </c>
      <c r="C1600" s="2" t="s">
        <v>1218</v>
      </c>
      <c r="D1600" s="2" t="s">
        <v>183</v>
      </c>
      <c r="E1600" s="3">
        <v>3560600398463</v>
      </c>
      <c r="F1600" s="95" t="s">
        <v>2484</v>
      </c>
      <c r="H1600" s="2" t="s">
        <v>32</v>
      </c>
      <c r="I1600" s="2">
        <v>1874</v>
      </c>
      <c r="J1600" s="2" t="s">
        <v>1219</v>
      </c>
      <c r="K1600" s="2">
        <v>40</v>
      </c>
      <c r="L1600" s="2">
        <v>784</v>
      </c>
      <c r="M1600" s="28">
        <v>4</v>
      </c>
      <c r="N1600" s="5">
        <v>0</v>
      </c>
      <c r="O1600" s="5">
        <v>1</v>
      </c>
      <c r="P1600" s="5">
        <v>10</v>
      </c>
      <c r="Q1600" s="2">
        <f t="shared" si="22"/>
        <v>110</v>
      </c>
      <c r="R1600" s="28">
        <v>110</v>
      </c>
      <c r="AA1600" s="14"/>
      <c r="AN1600" s="16"/>
      <c r="AO1600" s="4"/>
    </row>
    <row r="1601" spans="1:42" x14ac:dyDescent="0.3">
      <c r="A1601" s="5">
        <v>946</v>
      </c>
      <c r="B1601" s="2" t="s">
        <v>63</v>
      </c>
      <c r="C1601" s="2" t="s">
        <v>1218</v>
      </c>
      <c r="D1601" s="2" t="s">
        <v>627</v>
      </c>
      <c r="E1601" s="3">
        <v>3560600138135</v>
      </c>
      <c r="F1601" s="95" t="s">
        <v>3158</v>
      </c>
      <c r="H1601" s="2" t="s">
        <v>32</v>
      </c>
      <c r="I1601" s="2">
        <v>32620</v>
      </c>
      <c r="J1601" s="2" t="s">
        <v>109</v>
      </c>
      <c r="K1601" s="2">
        <v>225</v>
      </c>
      <c r="L1601" s="2">
        <v>2991</v>
      </c>
      <c r="M1601" s="28">
        <v>2</v>
      </c>
      <c r="N1601" s="5">
        <v>2</v>
      </c>
      <c r="O1601" s="5">
        <v>1</v>
      </c>
      <c r="P1601" s="5">
        <v>44</v>
      </c>
      <c r="Q1601" s="2">
        <f t="shared" si="22"/>
        <v>944</v>
      </c>
      <c r="R1601" s="28">
        <v>944</v>
      </c>
      <c r="AA1601" s="14"/>
      <c r="AN1601" s="16"/>
      <c r="AO1601" s="4"/>
    </row>
    <row r="1602" spans="1:42" s="48" customFormat="1" x14ac:dyDescent="0.3">
      <c r="A1602" s="7">
        <v>947</v>
      </c>
      <c r="B1602" s="6" t="s">
        <v>31</v>
      </c>
      <c r="C1602" s="6" t="s">
        <v>1218</v>
      </c>
      <c r="D1602" s="6" t="s">
        <v>1220</v>
      </c>
      <c r="E1602" s="44">
        <v>3560600039633</v>
      </c>
      <c r="F1602" s="98" t="s">
        <v>3159</v>
      </c>
      <c r="G1602" s="98"/>
      <c r="H1602" s="6" t="s">
        <v>32</v>
      </c>
      <c r="I1602" s="6">
        <v>33907</v>
      </c>
      <c r="J1602" s="6" t="s">
        <v>109</v>
      </c>
      <c r="K1602" s="6">
        <v>237</v>
      </c>
      <c r="L1602" s="6">
        <v>3281</v>
      </c>
      <c r="M1602" s="45">
        <v>1</v>
      </c>
      <c r="N1602" s="7">
        <v>0</v>
      </c>
      <c r="O1602" s="7">
        <v>3</v>
      </c>
      <c r="P1602" s="7">
        <v>97</v>
      </c>
      <c r="Q1602" s="6">
        <f t="shared" si="22"/>
        <v>397</v>
      </c>
      <c r="R1602" s="45">
        <v>397</v>
      </c>
      <c r="S1602" s="6"/>
      <c r="T1602" s="6"/>
      <c r="U1602" s="6"/>
      <c r="V1602" s="53"/>
      <c r="W1602" s="6"/>
      <c r="X1602" s="6"/>
      <c r="Y1602" s="6"/>
      <c r="Z1602" s="6"/>
      <c r="AA1602" s="46"/>
      <c r="AB1602" s="45"/>
      <c r="AC1602" s="6"/>
      <c r="AD1602" s="6"/>
      <c r="AE1602" s="6"/>
      <c r="AF1602" s="6"/>
      <c r="AG1602" s="6"/>
      <c r="AH1602" s="6"/>
      <c r="AI1602" s="6"/>
      <c r="AJ1602" s="6"/>
      <c r="AK1602" s="45"/>
      <c r="AL1602" s="6"/>
      <c r="AM1602" s="6"/>
      <c r="AN1602" s="47"/>
      <c r="AO1602" s="51"/>
      <c r="AP1602" s="6"/>
    </row>
    <row r="1603" spans="1:42" s="48" customFormat="1" x14ac:dyDescent="0.3">
      <c r="A1603" s="7">
        <v>948</v>
      </c>
      <c r="B1603" s="6" t="s">
        <v>31</v>
      </c>
      <c r="C1603" s="6" t="s">
        <v>1218</v>
      </c>
      <c r="D1603" s="6" t="s">
        <v>151</v>
      </c>
      <c r="E1603" s="44">
        <v>5560600026236</v>
      </c>
      <c r="F1603" s="98" t="s">
        <v>2425</v>
      </c>
      <c r="G1603" s="98"/>
      <c r="H1603" s="6" t="s">
        <v>32</v>
      </c>
      <c r="I1603" s="6">
        <v>36566</v>
      </c>
      <c r="J1603" s="6" t="s">
        <v>119</v>
      </c>
      <c r="K1603" s="6">
        <v>380</v>
      </c>
      <c r="L1603" s="6">
        <v>3953</v>
      </c>
      <c r="M1603" s="45">
        <v>9</v>
      </c>
      <c r="N1603" s="7">
        <v>0</v>
      </c>
      <c r="O1603" s="7">
        <v>2</v>
      </c>
      <c r="P1603" s="7">
        <v>0</v>
      </c>
      <c r="Q1603" s="6">
        <f t="shared" si="22"/>
        <v>200</v>
      </c>
      <c r="R1603" s="45"/>
      <c r="S1603" s="6">
        <v>200</v>
      </c>
      <c r="T1603" s="6"/>
      <c r="U1603" s="6"/>
      <c r="V1603" s="53"/>
      <c r="W1603" s="6">
        <v>157</v>
      </c>
      <c r="X1603" s="6" t="s">
        <v>31</v>
      </c>
      <c r="Y1603" s="6" t="s">
        <v>1218</v>
      </c>
      <c r="Z1603" s="6" t="s">
        <v>151</v>
      </c>
      <c r="AA1603" s="46">
        <v>5560600026236</v>
      </c>
      <c r="AB1603" s="45">
        <v>348</v>
      </c>
      <c r="AC1603" s="6" t="s">
        <v>35</v>
      </c>
      <c r="AD1603" s="6" t="s">
        <v>43</v>
      </c>
      <c r="AE1603" s="6" t="s">
        <v>44</v>
      </c>
      <c r="AF1603" s="6" t="s">
        <v>48</v>
      </c>
      <c r="AG1603" s="6">
        <v>7</v>
      </c>
      <c r="AH1603" s="6">
        <v>18.5</v>
      </c>
      <c r="AI1603" s="6">
        <f>SUM(AG1603*AH1603)</f>
        <v>129.5</v>
      </c>
      <c r="AJ1603" s="6"/>
      <c r="AK1603" s="45">
        <v>129.5</v>
      </c>
      <c r="AL1603" s="6"/>
      <c r="AM1603" s="6"/>
      <c r="AN1603" s="47" t="s">
        <v>1757</v>
      </c>
      <c r="AO1603" s="51" t="s">
        <v>60</v>
      </c>
      <c r="AP1603" s="6"/>
    </row>
    <row r="1604" spans="1:42" x14ac:dyDescent="0.3">
      <c r="A1604" s="5">
        <v>948</v>
      </c>
      <c r="B1604" s="2" t="s">
        <v>31</v>
      </c>
      <c r="C1604" s="2" t="s">
        <v>1221</v>
      </c>
      <c r="D1604" s="2" t="s">
        <v>936</v>
      </c>
      <c r="E1604" s="3">
        <v>3560600198308</v>
      </c>
      <c r="F1604" s="95" t="s">
        <v>2870</v>
      </c>
      <c r="H1604" s="2" t="s">
        <v>32</v>
      </c>
      <c r="I1604" s="2">
        <v>24914</v>
      </c>
      <c r="J1604" s="2" t="s">
        <v>115</v>
      </c>
      <c r="K1604" s="2">
        <v>113</v>
      </c>
      <c r="L1604" s="2">
        <v>2344</v>
      </c>
      <c r="M1604" s="28">
        <v>7</v>
      </c>
      <c r="N1604" s="5">
        <v>0</v>
      </c>
      <c r="O1604" s="5">
        <v>1</v>
      </c>
      <c r="P1604" s="5">
        <v>32</v>
      </c>
      <c r="Q1604" s="2">
        <f t="shared" si="22"/>
        <v>132</v>
      </c>
      <c r="S1604" s="2">
        <v>132</v>
      </c>
      <c r="W1604" s="2">
        <v>158</v>
      </c>
      <c r="X1604" s="2" t="s">
        <v>63</v>
      </c>
      <c r="Y1604" s="2" t="s">
        <v>1221</v>
      </c>
      <c r="Z1604" s="2" t="s">
        <v>936</v>
      </c>
      <c r="AA1604" s="14">
        <v>3560600198308</v>
      </c>
      <c r="AB1604" s="28">
        <v>63</v>
      </c>
      <c r="AC1604" s="2" t="s">
        <v>35</v>
      </c>
      <c r="AD1604" s="2" t="s">
        <v>43</v>
      </c>
      <c r="AE1604" s="2" t="s">
        <v>44</v>
      </c>
      <c r="AF1604" s="2" t="s">
        <v>48</v>
      </c>
      <c r="AG1604" s="2">
        <v>12.5</v>
      </c>
      <c r="AH1604" s="2">
        <v>21</v>
      </c>
      <c r="AI1604" s="2">
        <f>SUM(AG1604*AH1604)</f>
        <v>262.5</v>
      </c>
      <c r="AK1604" s="28">
        <v>262.5</v>
      </c>
      <c r="AN1604" s="16" t="s">
        <v>1822</v>
      </c>
      <c r="AO1604" s="4" t="s">
        <v>60</v>
      </c>
    </row>
    <row r="1605" spans="1:42" x14ac:dyDescent="0.3">
      <c r="A1605" s="5">
        <v>950</v>
      </c>
      <c r="B1605" s="2" t="s">
        <v>31</v>
      </c>
      <c r="C1605" s="2" t="s">
        <v>1222</v>
      </c>
      <c r="D1605" s="2" t="s">
        <v>205</v>
      </c>
      <c r="F1605" s="95" t="s">
        <v>2873</v>
      </c>
      <c r="H1605" s="2" t="s">
        <v>32</v>
      </c>
      <c r="I1605" s="2">
        <v>24861</v>
      </c>
      <c r="J1605" s="2" t="s">
        <v>115</v>
      </c>
      <c r="K1605" s="2">
        <v>108</v>
      </c>
      <c r="L1605" s="2">
        <v>108</v>
      </c>
      <c r="M1605" s="28">
        <v>7</v>
      </c>
      <c r="N1605" s="5">
        <v>2</v>
      </c>
      <c r="O1605" s="5">
        <v>1</v>
      </c>
      <c r="P1605" s="5">
        <v>76</v>
      </c>
      <c r="Q1605" s="2">
        <f t="shared" si="22"/>
        <v>976</v>
      </c>
      <c r="R1605" s="28">
        <v>976</v>
      </c>
      <c r="AA1605" s="14"/>
      <c r="AN1605" s="16"/>
      <c r="AO1605" s="4"/>
    </row>
    <row r="1606" spans="1:42" x14ac:dyDescent="0.3">
      <c r="A1606" s="5">
        <v>951</v>
      </c>
      <c r="B1606" s="2" t="s">
        <v>31</v>
      </c>
      <c r="C1606" s="2" t="s">
        <v>1223</v>
      </c>
      <c r="D1606" s="2" t="s">
        <v>467</v>
      </c>
      <c r="E1606" s="3">
        <v>3560600194892</v>
      </c>
      <c r="F1606" s="95" t="s">
        <v>2176</v>
      </c>
      <c r="H1606" s="2" t="s">
        <v>32</v>
      </c>
      <c r="I1606" s="2">
        <v>11673</v>
      </c>
      <c r="J1606" s="2" t="s">
        <v>115</v>
      </c>
      <c r="K1606" s="2">
        <v>374</v>
      </c>
      <c r="L1606" s="2">
        <v>1117</v>
      </c>
      <c r="M1606" s="28">
        <v>8</v>
      </c>
      <c r="N1606" s="5">
        <v>2</v>
      </c>
      <c r="O1606" s="5">
        <v>3</v>
      </c>
      <c r="P1606" s="5">
        <v>62</v>
      </c>
      <c r="Q1606" s="2">
        <f t="shared" si="22"/>
        <v>1162</v>
      </c>
      <c r="R1606" s="28">
        <v>1162</v>
      </c>
      <c r="AA1606" s="14"/>
      <c r="AN1606" s="16"/>
      <c r="AO1606" s="4"/>
    </row>
    <row r="1607" spans="1:42" s="48" customFormat="1" x14ac:dyDescent="0.3">
      <c r="A1607" s="7">
        <v>952</v>
      </c>
      <c r="B1607" s="6" t="s">
        <v>31</v>
      </c>
      <c r="C1607" s="6" t="s">
        <v>1224</v>
      </c>
      <c r="D1607" s="6" t="s">
        <v>409</v>
      </c>
      <c r="E1607" s="44">
        <v>3560600434940</v>
      </c>
      <c r="F1607" s="98" t="s">
        <v>3160</v>
      </c>
      <c r="G1607" s="98"/>
      <c r="H1607" s="6" t="s">
        <v>32</v>
      </c>
      <c r="I1607" s="6">
        <v>32132</v>
      </c>
      <c r="J1607" s="6" t="s">
        <v>306</v>
      </c>
      <c r="K1607" s="6">
        <v>12</v>
      </c>
      <c r="L1607" s="6">
        <v>2943</v>
      </c>
      <c r="M1607" s="45">
        <v>5</v>
      </c>
      <c r="N1607" s="7">
        <v>0</v>
      </c>
      <c r="O1607" s="7">
        <v>1</v>
      </c>
      <c r="P1607" s="7">
        <v>0</v>
      </c>
      <c r="Q1607" s="6">
        <f t="shared" si="22"/>
        <v>100</v>
      </c>
      <c r="R1607" s="45">
        <v>0</v>
      </c>
      <c r="S1607" s="6"/>
      <c r="T1607" s="6"/>
      <c r="U1607" s="6"/>
      <c r="V1607" s="53"/>
      <c r="W1607" s="6"/>
      <c r="X1607" s="6"/>
      <c r="Y1607" s="6"/>
      <c r="Z1607" s="6"/>
      <c r="AA1607" s="46"/>
      <c r="AB1607" s="45"/>
      <c r="AC1607" s="6"/>
      <c r="AD1607" s="6"/>
      <c r="AE1607" s="6"/>
      <c r="AF1607" s="6"/>
      <c r="AG1607" s="6"/>
      <c r="AH1607" s="6"/>
      <c r="AI1607" s="6"/>
      <c r="AJ1607" s="6"/>
      <c r="AK1607" s="45"/>
      <c r="AL1607" s="6"/>
      <c r="AM1607" s="6"/>
      <c r="AN1607" s="47"/>
      <c r="AO1607" s="51"/>
      <c r="AP1607" s="6"/>
    </row>
    <row r="1608" spans="1:42" x14ac:dyDescent="0.3">
      <c r="A1608" s="5">
        <v>953</v>
      </c>
      <c r="B1608" s="2" t="s">
        <v>31</v>
      </c>
      <c r="C1608" s="2" t="s">
        <v>1225</v>
      </c>
      <c r="D1608" s="2" t="s">
        <v>183</v>
      </c>
      <c r="E1608" s="3">
        <v>3560600250261</v>
      </c>
      <c r="F1608" s="95" t="s">
        <v>2351</v>
      </c>
      <c r="H1608" s="2" t="s">
        <v>32</v>
      </c>
      <c r="I1608" s="2">
        <v>18211</v>
      </c>
      <c r="J1608" s="2" t="s">
        <v>115</v>
      </c>
      <c r="K1608" s="2">
        <v>34</v>
      </c>
      <c r="L1608" s="2">
        <v>1596</v>
      </c>
      <c r="M1608" s="28">
        <v>3</v>
      </c>
      <c r="N1608" s="5">
        <v>0</v>
      </c>
      <c r="O1608" s="5">
        <v>1</v>
      </c>
      <c r="P1608" s="5">
        <v>62.4</v>
      </c>
      <c r="Q1608" s="2">
        <f t="shared" si="22"/>
        <v>162.4</v>
      </c>
      <c r="R1608" s="28">
        <v>162.4</v>
      </c>
      <c r="AA1608" s="14"/>
      <c r="AN1608" s="16"/>
      <c r="AO1608" s="4"/>
    </row>
    <row r="1609" spans="1:42" x14ac:dyDescent="0.3">
      <c r="A1609" s="5">
        <v>954</v>
      </c>
      <c r="B1609" s="2" t="s">
        <v>31</v>
      </c>
      <c r="C1609" s="2" t="s">
        <v>1226</v>
      </c>
      <c r="D1609" s="2" t="s">
        <v>418</v>
      </c>
      <c r="E1609" s="3">
        <v>3560600196135</v>
      </c>
      <c r="F1609" s="95" t="s">
        <v>2866</v>
      </c>
      <c r="H1609" s="2" t="s">
        <v>32</v>
      </c>
      <c r="I1609" s="2">
        <v>27632</v>
      </c>
      <c r="J1609" s="2" t="s">
        <v>295</v>
      </c>
      <c r="K1609" s="2">
        <v>319</v>
      </c>
      <c r="L1609" s="2">
        <v>2796</v>
      </c>
      <c r="M1609" s="28">
        <v>7</v>
      </c>
      <c r="N1609" s="5">
        <v>4</v>
      </c>
      <c r="O1609" s="5">
        <v>0</v>
      </c>
      <c r="P1609" s="5">
        <v>51</v>
      </c>
      <c r="Q1609" s="2">
        <f t="shared" ref="Q1609:Q1686" si="23">SUM(N1609*400)+O1609*100+P1609</f>
        <v>1651</v>
      </c>
      <c r="R1609" s="28">
        <v>1651</v>
      </c>
      <c r="AA1609" s="14"/>
      <c r="AN1609" s="16"/>
      <c r="AO1609" s="4"/>
    </row>
    <row r="1610" spans="1:42" x14ac:dyDescent="0.3">
      <c r="A1610" s="5">
        <v>955</v>
      </c>
      <c r="B1610" s="2" t="s">
        <v>63</v>
      </c>
      <c r="C1610" s="2" t="s">
        <v>1227</v>
      </c>
      <c r="D1610" s="2" t="s">
        <v>545</v>
      </c>
      <c r="F1610" s="95" t="s">
        <v>3161</v>
      </c>
      <c r="H1610" s="2" t="s">
        <v>32</v>
      </c>
      <c r="I1610" s="2">
        <v>31894</v>
      </c>
      <c r="J1610" s="2" t="s">
        <v>150</v>
      </c>
      <c r="K1610" s="2">
        <v>138</v>
      </c>
      <c r="L1610" s="2">
        <v>2907</v>
      </c>
      <c r="M1610" s="28">
        <v>2</v>
      </c>
      <c r="N1610" s="5">
        <v>2</v>
      </c>
      <c r="O1610" s="5">
        <v>0</v>
      </c>
      <c r="P1610" s="5">
        <v>49</v>
      </c>
      <c r="Q1610" s="2">
        <f t="shared" si="23"/>
        <v>849</v>
      </c>
      <c r="R1610" s="28">
        <v>849</v>
      </c>
      <c r="AA1610" s="14"/>
      <c r="AN1610" s="16"/>
      <c r="AO1610" s="4"/>
    </row>
    <row r="1611" spans="1:42" x14ac:dyDescent="0.3">
      <c r="A1611" s="5">
        <v>956</v>
      </c>
      <c r="B1611" s="2" t="s">
        <v>64</v>
      </c>
      <c r="C1611" s="2" t="s">
        <v>1228</v>
      </c>
      <c r="D1611" s="2" t="s">
        <v>416</v>
      </c>
      <c r="E1611" s="3">
        <v>5560690002030</v>
      </c>
      <c r="H1611" s="2" t="s">
        <v>32</v>
      </c>
      <c r="I1611" s="2">
        <v>35004</v>
      </c>
      <c r="J1611" s="2" t="s">
        <v>115</v>
      </c>
      <c r="K1611" s="2">
        <v>212</v>
      </c>
      <c r="L1611" s="2">
        <v>3733</v>
      </c>
      <c r="M1611" s="28">
        <v>3</v>
      </c>
      <c r="N1611" s="5">
        <v>3</v>
      </c>
      <c r="O1611" s="5">
        <v>1</v>
      </c>
      <c r="P1611" s="5">
        <v>76.900000000000006</v>
      </c>
      <c r="Q1611" s="2">
        <f t="shared" si="23"/>
        <v>1376.9</v>
      </c>
      <c r="R1611" s="28">
        <v>1376.9</v>
      </c>
      <c r="AA1611" s="14"/>
      <c r="AN1611" s="16"/>
      <c r="AO1611" s="4"/>
    </row>
    <row r="1612" spans="1:42" x14ac:dyDescent="0.3">
      <c r="A1612" s="5">
        <v>957</v>
      </c>
      <c r="B1612" s="2" t="s">
        <v>64</v>
      </c>
      <c r="C1612" s="2" t="s">
        <v>744</v>
      </c>
      <c r="D1612" s="2" t="s">
        <v>197</v>
      </c>
      <c r="E1612" s="3">
        <v>3560600393054</v>
      </c>
      <c r="H1612" s="2" t="s">
        <v>32</v>
      </c>
      <c r="I1612" s="2">
        <v>2051</v>
      </c>
      <c r="J1612" s="23" t="s">
        <v>515</v>
      </c>
      <c r="K1612" s="2">
        <v>127</v>
      </c>
      <c r="L1612" s="2">
        <v>153</v>
      </c>
      <c r="M1612" s="28">
        <v>3</v>
      </c>
      <c r="N1612" s="5">
        <v>0</v>
      </c>
      <c r="O1612" s="5">
        <v>0</v>
      </c>
      <c r="P1612" s="5">
        <v>80</v>
      </c>
      <c r="Q1612" s="2">
        <f t="shared" si="23"/>
        <v>80</v>
      </c>
      <c r="R1612" s="28">
        <v>80</v>
      </c>
      <c r="AA1612" s="14"/>
      <c r="AN1612" s="16"/>
      <c r="AO1612" s="4"/>
    </row>
    <row r="1613" spans="1:42" x14ac:dyDescent="0.3">
      <c r="A1613" s="5">
        <v>958</v>
      </c>
      <c r="B1613" s="2" t="s">
        <v>31</v>
      </c>
      <c r="C1613" s="2" t="s">
        <v>1229</v>
      </c>
      <c r="D1613" s="2" t="s">
        <v>219</v>
      </c>
      <c r="E1613" s="3">
        <v>3560600132731</v>
      </c>
      <c r="F1613" s="95" t="s">
        <v>2679</v>
      </c>
      <c r="H1613" s="2" t="s">
        <v>32</v>
      </c>
      <c r="I1613" s="2">
        <v>34258</v>
      </c>
      <c r="J1613" s="2" t="s">
        <v>232</v>
      </c>
      <c r="K1613" s="2">
        <v>51</v>
      </c>
      <c r="L1613" s="2">
        <v>3560</v>
      </c>
      <c r="M1613" s="28">
        <v>1</v>
      </c>
      <c r="N1613" s="5">
        <v>3</v>
      </c>
      <c r="O1613" s="5">
        <v>3</v>
      </c>
      <c r="P1613" s="5">
        <v>29</v>
      </c>
      <c r="Q1613" s="2">
        <f t="shared" si="23"/>
        <v>1529</v>
      </c>
      <c r="R1613" s="28">
        <v>1529</v>
      </c>
      <c r="AA1613" s="14"/>
      <c r="AN1613" s="16"/>
      <c r="AO1613" s="4"/>
    </row>
    <row r="1614" spans="1:42" s="48" customFormat="1" x14ac:dyDescent="0.3">
      <c r="A1614" s="7">
        <v>959</v>
      </c>
      <c r="B1614" s="6" t="s">
        <v>63</v>
      </c>
      <c r="C1614" s="6" t="s">
        <v>1230</v>
      </c>
      <c r="D1614" s="6" t="s">
        <v>1231</v>
      </c>
      <c r="E1614" s="44">
        <v>3560600438414</v>
      </c>
      <c r="F1614" s="98" t="s">
        <v>2460</v>
      </c>
      <c r="G1614" s="98"/>
      <c r="H1614" s="6" t="s">
        <v>32</v>
      </c>
      <c r="I1614" s="6">
        <v>34298</v>
      </c>
      <c r="J1614" s="6" t="s">
        <v>147</v>
      </c>
      <c r="K1614" s="6">
        <v>129</v>
      </c>
      <c r="L1614" s="6">
        <v>3590</v>
      </c>
      <c r="M1614" s="45">
        <v>6</v>
      </c>
      <c r="N1614" s="7">
        <v>0</v>
      </c>
      <c r="O1614" s="7">
        <v>2</v>
      </c>
      <c r="P1614" s="7">
        <v>30</v>
      </c>
      <c r="Q1614" s="6">
        <f t="shared" si="23"/>
        <v>230</v>
      </c>
      <c r="R1614" s="45">
        <v>230</v>
      </c>
      <c r="S1614" s="6"/>
      <c r="T1614" s="6"/>
      <c r="U1614" s="6"/>
      <c r="V1614" s="53"/>
      <c r="W1614" s="6"/>
      <c r="X1614" s="6"/>
      <c r="Y1614" s="6"/>
      <c r="Z1614" s="6"/>
      <c r="AA1614" s="46"/>
      <c r="AB1614" s="45"/>
      <c r="AC1614" s="6"/>
      <c r="AD1614" s="6"/>
      <c r="AE1614" s="6"/>
      <c r="AF1614" s="6"/>
      <c r="AG1614" s="6"/>
      <c r="AH1614" s="6"/>
      <c r="AI1614" s="6"/>
      <c r="AJ1614" s="6"/>
      <c r="AK1614" s="45"/>
      <c r="AL1614" s="6"/>
      <c r="AM1614" s="6"/>
      <c r="AN1614" s="47"/>
      <c r="AO1614" s="51"/>
      <c r="AP1614" s="6"/>
    </row>
    <row r="1615" spans="1:42" x14ac:dyDescent="0.3">
      <c r="A1615" s="5">
        <v>960</v>
      </c>
      <c r="B1615" s="2" t="s">
        <v>64</v>
      </c>
      <c r="C1615" s="2" t="s">
        <v>1230</v>
      </c>
      <c r="D1615" s="2" t="s">
        <v>217</v>
      </c>
      <c r="E1615" s="3">
        <v>3560600149650</v>
      </c>
      <c r="F1615" s="95" t="s">
        <v>3162</v>
      </c>
      <c r="H1615" s="2" t="s">
        <v>32</v>
      </c>
      <c r="I1615" s="2">
        <v>2047</v>
      </c>
      <c r="J1615" s="2" t="s">
        <v>186</v>
      </c>
      <c r="K1615" s="2">
        <v>126</v>
      </c>
      <c r="L1615" s="2">
        <v>3299</v>
      </c>
      <c r="M1615" s="28">
        <v>3</v>
      </c>
      <c r="N1615" s="5">
        <v>0</v>
      </c>
      <c r="O1615" s="5">
        <v>0</v>
      </c>
      <c r="P1615" s="5">
        <v>71</v>
      </c>
      <c r="Q1615" s="2">
        <f t="shared" si="23"/>
        <v>71</v>
      </c>
      <c r="R1615" s="28">
        <v>71</v>
      </c>
      <c r="AA1615" s="14"/>
      <c r="AN1615" s="16"/>
      <c r="AO1615" s="4"/>
    </row>
    <row r="1616" spans="1:42" x14ac:dyDescent="0.3">
      <c r="A1616" s="5">
        <v>961</v>
      </c>
      <c r="B1616" s="2" t="s">
        <v>63</v>
      </c>
      <c r="C1616" s="2" t="s">
        <v>1230</v>
      </c>
      <c r="D1616" s="2" t="s">
        <v>1232</v>
      </c>
      <c r="E1616" s="3">
        <v>3560100296564</v>
      </c>
      <c r="F1616" s="95" t="s">
        <v>2217</v>
      </c>
      <c r="H1616" s="2" t="s">
        <v>32</v>
      </c>
      <c r="I1616" s="2">
        <v>33370</v>
      </c>
      <c r="J1616" s="2" t="s">
        <v>147</v>
      </c>
      <c r="K1616" s="2">
        <v>70</v>
      </c>
      <c r="L1616" s="2">
        <v>3146</v>
      </c>
      <c r="M1616" s="28">
        <v>6</v>
      </c>
      <c r="N1616" s="5">
        <v>0</v>
      </c>
      <c r="O1616" s="5">
        <v>1</v>
      </c>
      <c r="P1616" s="5">
        <v>8</v>
      </c>
      <c r="Q1616" s="2">
        <f t="shared" si="23"/>
        <v>108</v>
      </c>
      <c r="R1616" s="28">
        <v>108</v>
      </c>
      <c r="AA1616" s="14"/>
      <c r="AN1616" s="16"/>
      <c r="AO1616" s="4"/>
    </row>
    <row r="1617" spans="1:41" x14ac:dyDescent="0.3">
      <c r="A1617" s="5">
        <v>962</v>
      </c>
      <c r="B1617" s="2" t="s">
        <v>63</v>
      </c>
      <c r="C1617" s="2" t="s">
        <v>1233</v>
      </c>
      <c r="D1617" s="2" t="s">
        <v>1234</v>
      </c>
      <c r="E1617" s="3">
        <v>3560600432998</v>
      </c>
      <c r="F1617" s="95" t="s">
        <v>3163</v>
      </c>
      <c r="H1617" s="2" t="s">
        <v>32</v>
      </c>
      <c r="I1617" s="2">
        <v>25961</v>
      </c>
      <c r="J1617" s="2" t="s">
        <v>119</v>
      </c>
      <c r="K1617" s="2">
        <v>245</v>
      </c>
      <c r="L1617" s="2">
        <v>2433</v>
      </c>
      <c r="M1617" s="28">
        <v>5</v>
      </c>
      <c r="N1617" s="5">
        <v>0</v>
      </c>
      <c r="O1617" s="5">
        <v>3</v>
      </c>
      <c r="P1617" s="5">
        <v>79</v>
      </c>
      <c r="Q1617" s="2">
        <f t="shared" si="23"/>
        <v>379</v>
      </c>
      <c r="R1617" s="28">
        <v>379</v>
      </c>
      <c r="AA1617" s="14"/>
      <c r="AN1617" s="16"/>
      <c r="AO1617" s="4"/>
    </row>
    <row r="1618" spans="1:41" x14ac:dyDescent="0.3">
      <c r="H1618" s="2" t="s">
        <v>32</v>
      </c>
      <c r="I1618" s="2">
        <v>25960</v>
      </c>
      <c r="J1618" s="2" t="s">
        <v>119</v>
      </c>
      <c r="K1618" s="2">
        <v>244</v>
      </c>
      <c r="L1618" s="2">
        <v>2432</v>
      </c>
      <c r="M1618" s="28">
        <v>5</v>
      </c>
      <c r="N1618" s="5">
        <v>5</v>
      </c>
      <c r="O1618" s="5">
        <v>2</v>
      </c>
      <c r="P1618" s="5">
        <v>37</v>
      </c>
      <c r="Q1618" s="2">
        <f t="shared" si="23"/>
        <v>2237</v>
      </c>
      <c r="R1618" s="28">
        <v>2237</v>
      </c>
      <c r="AA1618" s="14"/>
      <c r="AN1618" s="16"/>
      <c r="AO1618" s="4"/>
    </row>
    <row r="1619" spans="1:41" x14ac:dyDescent="0.3">
      <c r="A1619" s="5">
        <v>963</v>
      </c>
      <c r="B1619" s="2" t="s">
        <v>31</v>
      </c>
      <c r="C1619" s="2" t="s">
        <v>1233</v>
      </c>
      <c r="D1619" s="2" t="s">
        <v>545</v>
      </c>
      <c r="E1619" s="3">
        <v>3560600145697</v>
      </c>
      <c r="F1619" s="95" t="s">
        <v>3164</v>
      </c>
      <c r="H1619" s="2" t="s">
        <v>32</v>
      </c>
      <c r="I1619" s="2">
        <v>31666</v>
      </c>
      <c r="J1619" s="2" t="s">
        <v>150</v>
      </c>
      <c r="K1619" s="2">
        <v>387</v>
      </c>
      <c r="L1619" s="2">
        <v>2738</v>
      </c>
      <c r="M1619" s="28">
        <v>2</v>
      </c>
      <c r="N1619" s="5">
        <v>4</v>
      </c>
      <c r="O1619" s="5">
        <v>2</v>
      </c>
      <c r="P1619" s="5">
        <v>75</v>
      </c>
      <c r="Q1619" s="2">
        <f t="shared" si="23"/>
        <v>1875</v>
      </c>
      <c r="R1619" s="28">
        <v>1875</v>
      </c>
      <c r="AA1619" s="14"/>
      <c r="AN1619" s="16"/>
      <c r="AO1619" s="4"/>
    </row>
    <row r="1620" spans="1:41" x14ac:dyDescent="0.3">
      <c r="H1620" s="2" t="s">
        <v>32</v>
      </c>
      <c r="I1620" s="2">
        <v>21002</v>
      </c>
      <c r="J1620" s="2" t="s">
        <v>150</v>
      </c>
      <c r="K1620" s="2">
        <v>249</v>
      </c>
      <c r="L1620" s="2">
        <v>2047</v>
      </c>
      <c r="M1620" s="28">
        <v>2</v>
      </c>
      <c r="N1620" s="5">
        <v>1</v>
      </c>
      <c r="O1620" s="5">
        <v>3</v>
      </c>
      <c r="P1620" s="5">
        <v>53</v>
      </c>
      <c r="Q1620" s="2">
        <f t="shared" si="23"/>
        <v>753</v>
      </c>
      <c r="R1620" s="28">
        <v>753</v>
      </c>
      <c r="AA1620" s="14"/>
      <c r="AN1620" s="16"/>
      <c r="AO1620" s="4"/>
    </row>
    <row r="1621" spans="1:41" x14ac:dyDescent="0.3">
      <c r="H1621" s="2" t="s">
        <v>32</v>
      </c>
      <c r="I1621" s="2">
        <v>8669</v>
      </c>
      <c r="J1621" s="2" t="s">
        <v>150</v>
      </c>
      <c r="K1621" s="2">
        <v>95</v>
      </c>
      <c r="L1621" s="2">
        <v>3088</v>
      </c>
      <c r="M1621" s="28">
        <v>2</v>
      </c>
      <c r="N1621" s="5">
        <v>6</v>
      </c>
      <c r="O1621" s="5">
        <v>0</v>
      </c>
      <c r="P1621" s="5">
        <v>13</v>
      </c>
      <c r="Q1621" s="2">
        <f t="shared" si="23"/>
        <v>2413</v>
      </c>
      <c r="R1621" s="28">
        <v>2413</v>
      </c>
      <c r="AA1621" s="14"/>
      <c r="AN1621" s="16"/>
      <c r="AO1621" s="4"/>
    </row>
    <row r="1622" spans="1:41" x14ac:dyDescent="0.3">
      <c r="A1622" s="5">
        <v>964</v>
      </c>
      <c r="B1622" s="2" t="s">
        <v>31</v>
      </c>
      <c r="C1622" s="2" t="s">
        <v>1235</v>
      </c>
      <c r="D1622" s="2" t="s">
        <v>1096</v>
      </c>
      <c r="F1622" s="95" t="s">
        <v>2556</v>
      </c>
      <c r="H1622" s="2" t="s">
        <v>32</v>
      </c>
      <c r="I1622" s="2">
        <v>26077</v>
      </c>
      <c r="J1622" s="2" t="s">
        <v>150</v>
      </c>
      <c r="K1622" s="2">
        <v>363</v>
      </c>
      <c r="L1622" s="2">
        <v>2549</v>
      </c>
      <c r="M1622" s="28">
        <v>2</v>
      </c>
      <c r="N1622" s="5">
        <v>10</v>
      </c>
      <c r="O1622" s="5">
        <v>3</v>
      </c>
      <c r="P1622" s="5">
        <v>8</v>
      </c>
      <c r="Q1622" s="2">
        <f t="shared" si="23"/>
        <v>4308</v>
      </c>
      <c r="R1622" s="28">
        <v>4308</v>
      </c>
      <c r="AA1622" s="14"/>
      <c r="AN1622" s="16"/>
      <c r="AO1622" s="4"/>
    </row>
    <row r="1623" spans="1:41" x14ac:dyDescent="0.3">
      <c r="H1623" s="2" t="s">
        <v>32</v>
      </c>
      <c r="I1623" s="2">
        <v>26079</v>
      </c>
      <c r="J1623" s="2" t="s">
        <v>150</v>
      </c>
      <c r="K1623" s="2">
        <v>365</v>
      </c>
      <c r="L1623" s="2">
        <v>2551</v>
      </c>
      <c r="M1623" s="28">
        <v>2</v>
      </c>
      <c r="N1623" s="5">
        <v>10</v>
      </c>
      <c r="O1623" s="5">
        <v>0</v>
      </c>
      <c r="P1623" s="5">
        <v>88</v>
      </c>
      <c r="Q1623" s="2">
        <f t="shared" si="23"/>
        <v>4088</v>
      </c>
      <c r="R1623" s="28">
        <v>4088</v>
      </c>
      <c r="AA1623" s="14"/>
      <c r="AN1623" s="16"/>
      <c r="AO1623" s="4"/>
    </row>
    <row r="1624" spans="1:41" x14ac:dyDescent="0.3">
      <c r="H1624" s="2" t="s">
        <v>32</v>
      </c>
      <c r="I1624" s="2">
        <v>26078</v>
      </c>
      <c r="J1624" s="2" t="s">
        <v>150</v>
      </c>
      <c r="K1624" s="2">
        <v>354</v>
      </c>
      <c r="L1624" s="2">
        <v>2550</v>
      </c>
      <c r="M1624" s="28">
        <v>2</v>
      </c>
      <c r="N1624" s="5">
        <v>19</v>
      </c>
      <c r="O1624" s="5">
        <v>3</v>
      </c>
      <c r="P1624" s="5">
        <v>24</v>
      </c>
      <c r="Q1624" s="2">
        <f t="shared" si="23"/>
        <v>7924</v>
      </c>
      <c r="R1624" s="28">
        <v>7924</v>
      </c>
      <c r="AA1624" s="14"/>
      <c r="AN1624" s="16"/>
      <c r="AO1624" s="4"/>
    </row>
    <row r="1625" spans="1:41" x14ac:dyDescent="0.3">
      <c r="A1625" s="5">
        <v>965</v>
      </c>
      <c r="B1625" s="2" t="s">
        <v>63</v>
      </c>
      <c r="C1625" s="2" t="s">
        <v>1236</v>
      </c>
      <c r="D1625" s="2" t="s">
        <v>1237</v>
      </c>
      <c r="F1625" s="95" t="s">
        <v>2486</v>
      </c>
      <c r="H1625" s="2" t="s">
        <v>32</v>
      </c>
      <c r="I1625" s="2">
        <v>34164</v>
      </c>
      <c r="J1625" s="2" t="s">
        <v>184</v>
      </c>
      <c r="K1625" s="2">
        <v>797</v>
      </c>
      <c r="L1625" s="2">
        <v>3480</v>
      </c>
      <c r="M1625" s="28">
        <v>4</v>
      </c>
      <c r="N1625" s="5">
        <v>4</v>
      </c>
      <c r="O1625" s="5">
        <v>0</v>
      </c>
      <c r="P1625" s="5">
        <v>20</v>
      </c>
      <c r="Q1625" s="2">
        <f t="shared" si="23"/>
        <v>1620</v>
      </c>
      <c r="R1625" s="28">
        <v>1620</v>
      </c>
      <c r="AA1625" s="14"/>
      <c r="AN1625" s="16"/>
      <c r="AO1625" s="4"/>
    </row>
    <row r="1626" spans="1:41" x14ac:dyDescent="0.3">
      <c r="H1626" s="2" t="s">
        <v>32</v>
      </c>
      <c r="I1626" s="2">
        <v>34162</v>
      </c>
      <c r="J1626" s="2" t="s">
        <v>184</v>
      </c>
      <c r="K1626" s="2">
        <v>795</v>
      </c>
      <c r="L1626" s="2">
        <v>3478</v>
      </c>
      <c r="M1626" s="28">
        <v>4</v>
      </c>
      <c r="N1626" s="5">
        <v>3</v>
      </c>
      <c r="O1626" s="5">
        <v>0</v>
      </c>
      <c r="P1626" s="5">
        <v>44</v>
      </c>
      <c r="Q1626" s="2">
        <f t="shared" si="23"/>
        <v>1244</v>
      </c>
      <c r="R1626" s="28">
        <v>1244</v>
      </c>
      <c r="AA1626" s="14"/>
      <c r="AN1626" s="16"/>
      <c r="AO1626" s="4"/>
    </row>
    <row r="1627" spans="1:41" x14ac:dyDescent="0.3">
      <c r="A1627" s="5">
        <v>966</v>
      </c>
      <c r="B1627" s="2" t="s">
        <v>63</v>
      </c>
      <c r="C1627" s="2" t="s">
        <v>1238</v>
      </c>
      <c r="D1627" s="2" t="s">
        <v>553</v>
      </c>
      <c r="F1627" s="95" t="s">
        <v>3081</v>
      </c>
      <c r="H1627" s="2" t="s">
        <v>32</v>
      </c>
      <c r="I1627" s="2">
        <v>21459</v>
      </c>
      <c r="K1627" s="2">
        <v>84</v>
      </c>
      <c r="L1627" s="2">
        <v>2180</v>
      </c>
      <c r="M1627" s="28">
        <v>1</v>
      </c>
      <c r="N1627" s="5">
        <v>0</v>
      </c>
      <c r="O1627" s="5">
        <v>0</v>
      </c>
      <c r="P1627" s="5">
        <v>0</v>
      </c>
      <c r="Q1627" s="2">
        <f t="shared" si="23"/>
        <v>0</v>
      </c>
      <c r="R1627" s="28">
        <v>0</v>
      </c>
      <c r="AA1627" s="14"/>
      <c r="AN1627" s="16"/>
      <c r="AO1627" s="4"/>
    </row>
    <row r="1628" spans="1:41" x14ac:dyDescent="0.3">
      <c r="A1628" s="5">
        <v>967</v>
      </c>
      <c r="B1628" s="2" t="s">
        <v>63</v>
      </c>
      <c r="C1628" s="2" t="s">
        <v>1239</v>
      </c>
      <c r="D1628" s="2" t="s">
        <v>1078</v>
      </c>
      <c r="E1628" s="3">
        <v>3560600433706</v>
      </c>
      <c r="F1628" s="95" t="s">
        <v>2510</v>
      </c>
      <c r="H1628" s="2" t="s">
        <v>32</v>
      </c>
      <c r="I1628" s="2">
        <v>13224</v>
      </c>
      <c r="J1628" s="23" t="s">
        <v>190</v>
      </c>
      <c r="K1628" s="2">
        <v>9</v>
      </c>
      <c r="L1628" s="2">
        <v>1164</v>
      </c>
      <c r="M1628" s="28">
        <v>5</v>
      </c>
      <c r="N1628" s="5">
        <v>1</v>
      </c>
      <c r="O1628" s="5">
        <v>0</v>
      </c>
      <c r="P1628" s="5">
        <v>39</v>
      </c>
      <c r="Q1628" s="2">
        <f t="shared" si="23"/>
        <v>439</v>
      </c>
      <c r="R1628" s="28">
        <v>439</v>
      </c>
      <c r="AA1628" s="14"/>
      <c r="AN1628" s="16"/>
      <c r="AO1628" s="4"/>
    </row>
    <row r="1629" spans="1:41" x14ac:dyDescent="0.3">
      <c r="A1629" s="5">
        <v>968</v>
      </c>
      <c r="B1629" s="2" t="s">
        <v>63</v>
      </c>
      <c r="C1629" s="2" t="s">
        <v>1240</v>
      </c>
      <c r="D1629" s="2" t="s">
        <v>1028</v>
      </c>
      <c r="E1629" s="3">
        <v>3560600137902</v>
      </c>
      <c r="F1629" s="95" t="s">
        <v>2393</v>
      </c>
      <c r="H1629" s="2" t="s">
        <v>32</v>
      </c>
      <c r="I1629" s="2">
        <v>34310</v>
      </c>
      <c r="J1629" s="2" t="s">
        <v>212</v>
      </c>
      <c r="K1629" s="2">
        <v>15</v>
      </c>
      <c r="L1629" s="2">
        <v>3606</v>
      </c>
      <c r="M1629" s="28">
        <v>9</v>
      </c>
      <c r="N1629" s="5">
        <v>1</v>
      </c>
      <c r="O1629" s="5">
        <v>0</v>
      </c>
      <c r="P1629" s="5">
        <v>4</v>
      </c>
      <c r="Q1629" s="2">
        <f t="shared" si="23"/>
        <v>404</v>
      </c>
      <c r="R1629" s="28">
        <v>404</v>
      </c>
      <c r="AA1629" s="14"/>
      <c r="AN1629" s="16"/>
      <c r="AO1629" s="4"/>
    </row>
    <row r="1630" spans="1:41" x14ac:dyDescent="0.3">
      <c r="H1630" s="2" t="s">
        <v>32</v>
      </c>
      <c r="I1630" s="2">
        <v>17036</v>
      </c>
      <c r="J1630" s="2" t="s">
        <v>119</v>
      </c>
      <c r="K1630" s="2">
        <v>14</v>
      </c>
      <c r="L1630" s="2">
        <v>1691</v>
      </c>
      <c r="M1630" s="28">
        <v>9</v>
      </c>
      <c r="N1630" s="5">
        <v>0</v>
      </c>
      <c r="O1630" s="5">
        <v>3</v>
      </c>
      <c r="P1630" s="5">
        <v>42</v>
      </c>
      <c r="Q1630" s="2">
        <f t="shared" si="23"/>
        <v>342</v>
      </c>
      <c r="S1630" s="2">
        <v>342</v>
      </c>
      <c r="W1630" s="2">
        <v>159</v>
      </c>
      <c r="X1630" s="2" t="s">
        <v>31</v>
      </c>
      <c r="Y1630" s="2" t="s">
        <v>2028</v>
      </c>
      <c r="Z1630" s="2" t="s">
        <v>828</v>
      </c>
      <c r="AA1630" s="14">
        <v>1560600009282</v>
      </c>
      <c r="AB1630" s="28">
        <v>301</v>
      </c>
      <c r="AC1630" s="2" t="s">
        <v>35</v>
      </c>
      <c r="AD1630" s="2" t="s">
        <v>43</v>
      </c>
      <c r="AE1630" s="2" t="s">
        <v>44</v>
      </c>
      <c r="AF1630" s="2" t="s">
        <v>48</v>
      </c>
      <c r="AG1630" s="2">
        <v>11</v>
      </c>
      <c r="AH1630" s="2">
        <v>15.8</v>
      </c>
      <c r="AI1630" s="2">
        <f>SUM(AG1630*AH1630)</f>
        <v>173.8</v>
      </c>
      <c r="AK1630" s="28">
        <v>173.8</v>
      </c>
      <c r="AN1630" s="16" t="s">
        <v>1773</v>
      </c>
      <c r="AO1630" s="4" t="s">
        <v>61</v>
      </c>
    </row>
    <row r="1631" spans="1:41" x14ac:dyDescent="0.3">
      <c r="N1631" s="5"/>
      <c r="O1631" s="5"/>
      <c r="P1631" s="5"/>
      <c r="W1631" s="2">
        <v>160</v>
      </c>
      <c r="X1631" s="2" t="s">
        <v>31</v>
      </c>
      <c r="Y1631" s="2" t="s">
        <v>1282</v>
      </c>
      <c r="Z1631" s="2" t="s">
        <v>828</v>
      </c>
      <c r="AA1631" s="14">
        <v>3560600137899</v>
      </c>
      <c r="AB1631" s="28">
        <v>303</v>
      </c>
      <c r="AC1631" s="2" t="s">
        <v>35</v>
      </c>
      <c r="AD1631" s="2" t="s">
        <v>43</v>
      </c>
      <c r="AE1631" s="2" t="s">
        <v>44</v>
      </c>
      <c r="AF1631" s="2" t="s">
        <v>48</v>
      </c>
      <c r="AG1631" s="2">
        <v>10</v>
      </c>
      <c r="AH1631" s="2">
        <v>20</v>
      </c>
      <c r="AI1631" s="2">
        <f>SUM(AG1631*AH1631)</f>
        <v>200</v>
      </c>
      <c r="AK1631" s="28">
        <v>200</v>
      </c>
      <c r="AN1631" s="16" t="s">
        <v>1741</v>
      </c>
      <c r="AO1631" s="4" t="s">
        <v>61</v>
      </c>
    </row>
    <row r="1632" spans="1:41" x14ac:dyDescent="0.3">
      <c r="N1632" s="5"/>
      <c r="O1632" s="5"/>
      <c r="P1632" s="5"/>
      <c r="W1632" s="2">
        <v>161</v>
      </c>
      <c r="X1632" s="2" t="s">
        <v>31</v>
      </c>
      <c r="Y1632" s="2" t="s">
        <v>1693</v>
      </c>
      <c r="Z1632" s="2" t="s">
        <v>828</v>
      </c>
      <c r="AA1632" s="14">
        <v>356060013791</v>
      </c>
      <c r="AB1632" s="28">
        <v>432</v>
      </c>
      <c r="AC1632" s="2" t="s">
        <v>35</v>
      </c>
      <c r="AD1632" s="2" t="s">
        <v>43</v>
      </c>
      <c r="AE1632" s="2" t="s">
        <v>44</v>
      </c>
      <c r="AF1632" s="2" t="s">
        <v>48</v>
      </c>
      <c r="AG1632" s="2">
        <v>10.8</v>
      </c>
      <c r="AH1632" s="2">
        <v>20</v>
      </c>
      <c r="AI1632" s="2">
        <f>SUM(AG1632*AH1632)</f>
        <v>216</v>
      </c>
      <c r="AK1632" s="28">
        <v>216</v>
      </c>
      <c r="AN1632" s="16" t="s">
        <v>1773</v>
      </c>
      <c r="AO1632" s="4" t="s">
        <v>61</v>
      </c>
    </row>
    <row r="1633" spans="1:42" x14ac:dyDescent="0.3">
      <c r="A1633" s="5">
        <v>969</v>
      </c>
      <c r="B1633" s="2" t="s">
        <v>63</v>
      </c>
      <c r="C1633" s="2" t="s">
        <v>1241</v>
      </c>
      <c r="D1633" s="2" t="s">
        <v>657</v>
      </c>
      <c r="E1633" s="3">
        <v>3560600143384</v>
      </c>
      <c r="F1633" s="95" t="s">
        <v>2713</v>
      </c>
      <c r="H1633" s="2" t="s">
        <v>32</v>
      </c>
      <c r="I1633" s="2">
        <v>21053</v>
      </c>
      <c r="J1633" s="2" t="s">
        <v>93</v>
      </c>
      <c r="K1633" s="2">
        <v>70</v>
      </c>
      <c r="L1633" s="2">
        <v>2098</v>
      </c>
      <c r="M1633" s="28">
        <v>5</v>
      </c>
      <c r="N1633" s="5">
        <v>16</v>
      </c>
      <c r="O1633" s="5">
        <v>3</v>
      </c>
      <c r="P1633" s="5">
        <v>2</v>
      </c>
      <c r="Q1633" s="2">
        <f t="shared" si="23"/>
        <v>6702</v>
      </c>
      <c r="R1633" s="28">
        <v>6702</v>
      </c>
      <c r="AA1633" s="14"/>
      <c r="AN1633" s="16"/>
      <c r="AO1633" s="4"/>
    </row>
    <row r="1634" spans="1:42" s="35" customFormat="1" x14ac:dyDescent="0.3">
      <c r="A1634" s="32">
        <v>970</v>
      </c>
      <c r="B1634" s="18" t="s">
        <v>63</v>
      </c>
      <c r="C1634" s="18" t="s">
        <v>1242</v>
      </c>
      <c r="D1634" s="18" t="s">
        <v>657</v>
      </c>
      <c r="E1634" s="30">
        <v>3560600437051</v>
      </c>
      <c r="F1634" s="99" t="s">
        <v>2171</v>
      </c>
      <c r="G1634" s="99"/>
      <c r="H1634" s="18" t="s">
        <v>32</v>
      </c>
      <c r="I1634" s="18">
        <v>33355</v>
      </c>
      <c r="J1634" s="18" t="s">
        <v>1243</v>
      </c>
      <c r="K1634" s="18">
        <v>55</v>
      </c>
      <c r="L1634" s="18">
        <v>3131</v>
      </c>
      <c r="M1634" s="31">
        <v>6</v>
      </c>
      <c r="N1634" s="32">
        <v>1</v>
      </c>
      <c r="O1634" s="32">
        <v>3</v>
      </c>
      <c r="P1634" s="32">
        <v>94</v>
      </c>
      <c r="Q1634" s="18">
        <f t="shared" si="23"/>
        <v>794</v>
      </c>
      <c r="R1634" s="31"/>
      <c r="S1634" s="18">
        <v>796</v>
      </c>
      <c r="T1634" s="18">
        <v>25</v>
      </c>
      <c r="U1634" s="18"/>
      <c r="V1634" s="37"/>
      <c r="W1634" s="18">
        <v>162</v>
      </c>
      <c r="X1634" s="18" t="s">
        <v>63</v>
      </c>
      <c r="Y1634" s="18" t="s">
        <v>1242</v>
      </c>
      <c r="Z1634" s="18" t="s">
        <v>657</v>
      </c>
      <c r="AA1634" s="33">
        <v>3560600437051</v>
      </c>
      <c r="AB1634" s="31">
        <v>7</v>
      </c>
      <c r="AC1634" s="18" t="s">
        <v>35</v>
      </c>
      <c r="AD1634" s="18" t="s">
        <v>42</v>
      </c>
      <c r="AE1634" s="18" t="s">
        <v>44</v>
      </c>
      <c r="AF1634" s="18" t="s">
        <v>48</v>
      </c>
      <c r="AG1634" s="18">
        <v>26.5</v>
      </c>
      <c r="AH1634" s="18">
        <v>8</v>
      </c>
      <c r="AI1634" s="18">
        <f>SUM(AG1634*AH1634)</f>
        <v>212</v>
      </c>
      <c r="AJ1634" s="18"/>
      <c r="AK1634" s="31">
        <v>212</v>
      </c>
      <c r="AL1634" s="18"/>
      <c r="AM1634" s="18"/>
      <c r="AN1634" s="34" t="s">
        <v>1743</v>
      </c>
      <c r="AO1634" s="58" t="s">
        <v>60</v>
      </c>
      <c r="AP1634" s="18"/>
    </row>
    <row r="1635" spans="1:42" s="35" customFormat="1" x14ac:dyDescent="0.3">
      <c r="A1635" s="32"/>
      <c r="B1635" s="18"/>
      <c r="C1635" s="18"/>
      <c r="D1635" s="18"/>
      <c r="E1635" s="30"/>
      <c r="F1635" s="99"/>
      <c r="G1635" s="99"/>
      <c r="H1635" s="18"/>
      <c r="I1635" s="18"/>
      <c r="J1635" s="18"/>
      <c r="K1635" s="18"/>
      <c r="L1635" s="18"/>
      <c r="M1635" s="31"/>
      <c r="N1635" s="32"/>
      <c r="O1635" s="32"/>
      <c r="P1635" s="32"/>
      <c r="Q1635" s="18"/>
      <c r="R1635" s="31"/>
      <c r="S1635" s="18"/>
      <c r="T1635" s="18"/>
      <c r="U1635" s="18"/>
      <c r="V1635" s="37"/>
      <c r="W1635" s="18"/>
      <c r="X1635" s="18"/>
      <c r="Y1635" s="18"/>
      <c r="Z1635" s="18"/>
      <c r="AA1635" s="33"/>
      <c r="AB1635" s="31"/>
      <c r="AC1635" s="18" t="s">
        <v>35</v>
      </c>
      <c r="AD1635" s="18" t="s">
        <v>42</v>
      </c>
      <c r="AE1635" s="18" t="s">
        <v>44</v>
      </c>
      <c r="AF1635" s="18" t="s">
        <v>48</v>
      </c>
      <c r="AG1635" s="18">
        <v>8</v>
      </c>
      <c r="AH1635" s="18">
        <v>12.5</v>
      </c>
      <c r="AI1635" s="18">
        <f>SUM(AG1635*AH1635)</f>
        <v>100</v>
      </c>
      <c r="AJ1635" s="18"/>
      <c r="AK1635" s="31"/>
      <c r="AL1635" s="18">
        <v>100</v>
      </c>
      <c r="AM1635" s="18"/>
      <c r="AN1635" s="34"/>
      <c r="AO1635" s="58"/>
      <c r="AP1635" s="18" t="s">
        <v>1764</v>
      </c>
    </row>
    <row r="1636" spans="1:42" x14ac:dyDescent="0.3">
      <c r="H1636" s="2" t="s">
        <v>32</v>
      </c>
      <c r="I1636" s="2">
        <v>33650</v>
      </c>
      <c r="J1636" s="2" t="s">
        <v>147</v>
      </c>
      <c r="K1636" s="2">
        <v>116</v>
      </c>
      <c r="L1636" s="2">
        <v>3229</v>
      </c>
      <c r="M1636" s="28">
        <v>6</v>
      </c>
      <c r="N1636" s="5">
        <v>0</v>
      </c>
      <c r="O1636" s="5">
        <v>0</v>
      </c>
      <c r="P1636" s="5">
        <v>6</v>
      </c>
      <c r="Q1636" s="2">
        <f t="shared" si="23"/>
        <v>6</v>
      </c>
      <c r="R1636" s="28">
        <v>6</v>
      </c>
      <c r="AA1636" s="14"/>
      <c r="AN1636" s="16"/>
      <c r="AO1636" s="4"/>
    </row>
    <row r="1637" spans="1:42" x14ac:dyDescent="0.3">
      <c r="A1637" s="5">
        <v>971</v>
      </c>
      <c r="B1637" s="2" t="s">
        <v>63</v>
      </c>
      <c r="C1637" s="2" t="s">
        <v>1244</v>
      </c>
      <c r="D1637" s="23" t="s">
        <v>116</v>
      </c>
      <c r="E1637" s="3">
        <v>3550100171036</v>
      </c>
      <c r="F1637" s="95" t="s">
        <v>2172</v>
      </c>
      <c r="H1637" s="2" t="s">
        <v>32</v>
      </c>
      <c r="I1637" s="2">
        <v>35562</v>
      </c>
      <c r="J1637" s="2" t="s">
        <v>117</v>
      </c>
      <c r="K1637" s="2">
        <v>55</v>
      </c>
      <c r="L1637" s="2">
        <v>3770</v>
      </c>
      <c r="M1637" s="28">
        <v>8</v>
      </c>
      <c r="N1637" s="5">
        <v>12</v>
      </c>
      <c r="O1637" s="5">
        <v>3</v>
      </c>
      <c r="P1637" s="5">
        <v>90</v>
      </c>
      <c r="Q1637" s="2">
        <f t="shared" si="23"/>
        <v>5190</v>
      </c>
      <c r="R1637" s="28">
        <v>5190</v>
      </c>
      <c r="AA1637" s="14"/>
      <c r="AN1637" s="16"/>
      <c r="AO1637" s="4"/>
    </row>
    <row r="1638" spans="1:42" x14ac:dyDescent="0.3">
      <c r="A1638" s="5">
        <v>972</v>
      </c>
      <c r="B1638" s="2" t="s">
        <v>63</v>
      </c>
      <c r="C1638" s="2" t="s">
        <v>1245</v>
      </c>
      <c r="D1638" s="2" t="s">
        <v>702</v>
      </c>
      <c r="E1638" s="3">
        <v>3560600379329</v>
      </c>
      <c r="F1638" s="95" t="s">
        <v>3165</v>
      </c>
      <c r="H1638" s="2" t="s">
        <v>32</v>
      </c>
      <c r="I1638" s="2">
        <v>34980</v>
      </c>
      <c r="J1638" s="2" t="s">
        <v>109</v>
      </c>
      <c r="K1638" s="2">
        <v>298</v>
      </c>
      <c r="L1638" s="2">
        <v>3730</v>
      </c>
      <c r="M1638" s="28">
        <v>15</v>
      </c>
      <c r="N1638" s="5">
        <v>1</v>
      </c>
      <c r="O1638" s="5">
        <v>0</v>
      </c>
      <c r="P1638" s="5">
        <v>55.2</v>
      </c>
      <c r="Q1638" s="2">
        <f t="shared" si="23"/>
        <v>455.2</v>
      </c>
      <c r="R1638" s="28">
        <v>455.2</v>
      </c>
      <c r="AA1638" s="14"/>
      <c r="AN1638" s="16"/>
      <c r="AO1638" s="4"/>
    </row>
    <row r="1639" spans="1:42" x14ac:dyDescent="0.3">
      <c r="H1639" s="2" t="s">
        <v>32</v>
      </c>
      <c r="I1639" s="2">
        <v>10591</v>
      </c>
      <c r="J1639" s="2" t="s">
        <v>109</v>
      </c>
      <c r="K1639" s="2">
        <v>964</v>
      </c>
      <c r="L1639" s="2">
        <v>975</v>
      </c>
      <c r="M1639" s="28">
        <v>15</v>
      </c>
      <c r="N1639" s="5">
        <v>0</v>
      </c>
      <c r="O1639" s="5">
        <v>0</v>
      </c>
      <c r="P1639" s="5">
        <v>22.5</v>
      </c>
      <c r="Q1639" s="2">
        <f t="shared" si="23"/>
        <v>22.5</v>
      </c>
      <c r="R1639" s="28">
        <v>22.5</v>
      </c>
      <c r="AA1639" s="14"/>
      <c r="AN1639" s="16"/>
      <c r="AO1639" s="4"/>
    </row>
    <row r="1640" spans="1:42" x14ac:dyDescent="0.3">
      <c r="A1640" s="5">
        <v>973</v>
      </c>
      <c r="B1640" s="2" t="s">
        <v>31</v>
      </c>
      <c r="C1640" s="2" t="s">
        <v>1246</v>
      </c>
      <c r="D1640" s="2" t="s">
        <v>856</v>
      </c>
      <c r="E1640" s="3">
        <v>3560600131378</v>
      </c>
      <c r="F1640" s="95" t="s">
        <v>3166</v>
      </c>
      <c r="H1640" s="2" t="s">
        <v>32</v>
      </c>
      <c r="I1640" s="2">
        <v>11095</v>
      </c>
      <c r="J1640" s="2" t="s">
        <v>119</v>
      </c>
      <c r="K1640" s="2">
        <v>145</v>
      </c>
      <c r="L1640" s="2">
        <v>3843</v>
      </c>
      <c r="M1640" s="28">
        <v>5</v>
      </c>
      <c r="N1640" s="5">
        <v>1</v>
      </c>
      <c r="O1640" s="5">
        <v>2</v>
      </c>
      <c r="P1640" s="5">
        <v>19</v>
      </c>
      <c r="Q1640" s="2">
        <f t="shared" si="23"/>
        <v>619</v>
      </c>
      <c r="R1640" s="28">
        <v>619</v>
      </c>
      <c r="AA1640" s="14"/>
      <c r="AN1640" s="16"/>
      <c r="AO1640" s="4"/>
    </row>
    <row r="1641" spans="1:42" x14ac:dyDescent="0.3">
      <c r="H1641" s="2" t="s">
        <v>32</v>
      </c>
      <c r="I1641" s="2">
        <v>10669</v>
      </c>
      <c r="J1641" s="2" t="s">
        <v>109</v>
      </c>
      <c r="K1641" s="2">
        <v>980</v>
      </c>
      <c r="L1641" s="2">
        <v>1053</v>
      </c>
      <c r="M1641" s="28">
        <v>5</v>
      </c>
      <c r="N1641" s="5">
        <v>10</v>
      </c>
      <c r="O1641" s="5">
        <v>1</v>
      </c>
      <c r="P1641" s="5">
        <v>68</v>
      </c>
      <c r="Q1641" s="2">
        <f t="shared" si="23"/>
        <v>4168</v>
      </c>
      <c r="R1641" s="28">
        <v>4168</v>
      </c>
      <c r="AA1641" s="14"/>
      <c r="AN1641" s="16"/>
      <c r="AO1641" s="4"/>
    </row>
    <row r="1642" spans="1:42" x14ac:dyDescent="0.3">
      <c r="A1642" s="5">
        <v>974</v>
      </c>
      <c r="B1642" s="2" t="s">
        <v>31</v>
      </c>
      <c r="C1642" s="2" t="s">
        <v>1246</v>
      </c>
      <c r="D1642" s="2" t="s">
        <v>183</v>
      </c>
      <c r="E1642" s="3">
        <v>3560600436501</v>
      </c>
      <c r="F1642" s="95" t="s">
        <v>2714</v>
      </c>
      <c r="H1642" s="2" t="s">
        <v>32</v>
      </c>
      <c r="I1642" s="2">
        <v>174671</v>
      </c>
      <c r="J1642" s="2" t="s">
        <v>93</v>
      </c>
      <c r="K1642" s="2">
        <v>44</v>
      </c>
      <c r="L1642" s="2">
        <v>1853</v>
      </c>
      <c r="M1642" s="28">
        <v>5</v>
      </c>
      <c r="N1642" s="5">
        <v>10</v>
      </c>
      <c r="O1642" s="5">
        <v>3</v>
      </c>
      <c r="P1642" s="5">
        <v>26</v>
      </c>
      <c r="Q1642" s="2">
        <f t="shared" si="23"/>
        <v>4326</v>
      </c>
      <c r="R1642" s="28">
        <v>4326</v>
      </c>
      <c r="AA1642" s="14"/>
      <c r="AN1642" s="16"/>
      <c r="AO1642" s="4"/>
    </row>
    <row r="1643" spans="1:42" x14ac:dyDescent="0.3">
      <c r="H1643" s="2" t="s">
        <v>32</v>
      </c>
      <c r="I1643" s="2">
        <v>34025</v>
      </c>
      <c r="J1643" s="2" t="s">
        <v>93</v>
      </c>
      <c r="K1643" s="2">
        <v>389</v>
      </c>
      <c r="L1643" s="2">
        <v>25</v>
      </c>
      <c r="M1643" s="28">
        <v>5</v>
      </c>
      <c r="N1643" s="5">
        <v>2</v>
      </c>
      <c r="O1643" s="5">
        <v>2</v>
      </c>
      <c r="P1643" s="5">
        <v>93</v>
      </c>
      <c r="Q1643" s="2">
        <f t="shared" si="23"/>
        <v>1093</v>
      </c>
      <c r="R1643" s="28">
        <v>1093</v>
      </c>
      <c r="AA1643" s="14"/>
      <c r="AN1643" s="16"/>
      <c r="AO1643" s="4"/>
    </row>
    <row r="1644" spans="1:42" x14ac:dyDescent="0.3">
      <c r="A1644" s="5">
        <v>975</v>
      </c>
      <c r="B1644" s="2" t="s">
        <v>63</v>
      </c>
      <c r="C1644" s="2" t="s">
        <v>1247</v>
      </c>
      <c r="D1644" s="2" t="s">
        <v>372</v>
      </c>
      <c r="E1644" s="3">
        <v>3560600141501</v>
      </c>
      <c r="F1644" s="95" t="s">
        <v>3167</v>
      </c>
      <c r="H1644" s="2" t="s">
        <v>32</v>
      </c>
      <c r="I1644" s="2">
        <v>31655</v>
      </c>
      <c r="J1644" s="2" t="s">
        <v>1248</v>
      </c>
      <c r="K1644" s="2">
        <v>304</v>
      </c>
      <c r="L1644" s="2">
        <v>2727</v>
      </c>
      <c r="M1644" s="28">
        <v>9</v>
      </c>
      <c r="N1644" s="5">
        <v>7</v>
      </c>
      <c r="O1644" s="5">
        <v>1</v>
      </c>
      <c r="P1644" s="5">
        <v>95</v>
      </c>
      <c r="Q1644" s="2">
        <f t="shared" si="23"/>
        <v>2995</v>
      </c>
      <c r="R1644" s="28">
        <v>2995</v>
      </c>
      <c r="AA1644" s="14"/>
      <c r="AN1644" s="16"/>
      <c r="AO1644" s="4"/>
    </row>
    <row r="1645" spans="1:42" x14ac:dyDescent="0.3">
      <c r="H1645" s="2" t="s">
        <v>32</v>
      </c>
      <c r="I1645" s="2">
        <v>18117</v>
      </c>
      <c r="J1645" s="2" t="s">
        <v>93</v>
      </c>
      <c r="K1645" s="2">
        <v>57</v>
      </c>
      <c r="L1645" s="2">
        <v>1894</v>
      </c>
      <c r="M1645" s="28">
        <v>9</v>
      </c>
      <c r="N1645" s="5">
        <v>7</v>
      </c>
      <c r="O1645" s="5">
        <v>0</v>
      </c>
      <c r="P1645" s="5">
        <v>96</v>
      </c>
      <c r="Q1645" s="2">
        <f t="shared" si="23"/>
        <v>2896</v>
      </c>
      <c r="R1645" s="28">
        <v>2896</v>
      </c>
      <c r="AA1645" s="14"/>
      <c r="AN1645" s="16"/>
      <c r="AO1645" s="4"/>
    </row>
    <row r="1646" spans="1:42" x14ac:dyDescent="0.3">
      <c r="H1646" s="2" t="s">
        <v>32</v>
      </c>
      <c r="I1646" s="2">
        <v>18118</v>
      </c>
      <c r="J1646" s="2" t="s">
        <v>93</v>
      </c>
      <c r="K1646" s="2">
        <v>58</v>
      </c>
      <c r="L1646" s="2">
        <v>1895</v>
      </c>
      <c r="M1646" s="28">
        <v>9</v>
      </c>
      <c r="N1646" s="5">
        <v>0</v>
      </c>
      <c r="O1646" s="5">
        <v>0</v>
      </c>
      <c r="P1646" s="5">
        <v>60</v>
      </c>
      <c r="Q1646" s="2">
        <f t="shared" si="23"/>
        <v>60</v>
      </c>
      <c r="R1646" s="28">
        <v>60</v>
      </c>
      <c r="AA1646" s="14"/>
      <c r="AN1646" s="16"/>
      <c r="AO1646" s="4"/>
    </row>
    <row r="1647" spans="1:42" x14ac:dyDescent="0.3">
      <c r="A1647" s="5">
        <v>976</v>
      </c>
      <c r="B1647" s="2" t="s">
        <v>31</v>
      </c>
      <c r="C1647" s="2" t="s">
        <v>1249</v>
      </c>
      <c r="D1647" s="2" t="s">
        <v>238</v>
      </c>
      <c r="F1647" s="95" t="s">
        <v>2231</v>
      </c>
      <c r="H1647" s="2" t="s">
        <v>32</v>
      </c>
      <c r="I1647" s="2">
        <v>17160</v>
      </c>
      <c r="J1647" s="2" t="s">
        <v>135</v>
      </c>
      <c r="K1647" s="2">
        <v>12</v>
      </c>
      <c r="L1647" s="2">
        <v>1719</v>
      </c>
      <c r="M1647" s="28">
        <v>9</v>
      </c>
      <c r="N1647" s="5">
        <v>0</v>
      </c>
      <c r="O1647" s="5">
        <v>0</v>
      </c>
      <c r="P1647" s="5">
        <v>96</v>
      </c>
      <c r="Q1647" s="2">
        <f t="shared" si="23"/>
        <v>96</v>
      </c>
      <c r="R1647" s="28">
        <v>96</v>
      </c>
      <c r="AA1647" s="14"/>
      <c r="AN1647" s="16"/>
      <c r="AO1647" s="4"/>
    </row>
    <row r="1648" spans="1:42" s="48" customFormat="1" x14ac:dyDescent="0.3">
      <c r="A1648" s="7">
        <v>977</v>
      </c>
      <c r="B1648" s="6" t="s">
        <v>31</v>
      </c>
      <c r="C1648" s="6" t="s">
        <v>1250</v>
      </c>
      <c r="D1648" s="6" t="s">
        <v>467</v>
      </c>
      <c r="E1648" s="44"/>
      <c r="F1648" s="98" t="s">
        <v>3168</v>
      </c>
      <c r="G1648" s="98"/>
      <c r="H1648" s="6" t="s">
        <v>32</v>
      </c>
      <c r="I1648" s="6">
        <v>2283</v>
      </c>
      <c r="J1648" s="6" t="s">
        <v>241</v>
      </c>
      <c r="K1648" s="6">
        <v>175</v>
      </c>
      <c r="L1648" s="6">
        <v>325</v>
      </c>
      <c r="M1648" s="45">
        <v>7</v>
      </c>
      <c r="N1648" s="7">
        <v>0</v>
      </c>
      <c r="O1648" s="7">
        <v>1</v>
      </c>
      <c r="P1648" s="7">
        <v>27</v>
      </c>
      <c r="Q1648" s="6">
        <f t="shared" si="23"/>
        <v>127</v>
      </c>
      <c r="R1648" s="45"/>
      <c r="S1648" s="6">
        <v>127</v>
      </c>
      <c r="T1648" s="6"/>
      <c r="U1648" s="6"/>
      <c r="V1648" s="53"/>
      <c r="W1648" s="6">
        <v>163</v>
      </c>
      <c r="X1648" s="6" t="s">
        <v>31</v>
      </c>
      <c r="Y1648" s="6" t="s">
        <v>1828</v>
      </c>
      <c r="Z1648" s="6" t="s">
        <v>467</v>
      </c>
      <c r="AA1648" s="46">
        <v>5560600002337</v>
      </c>
      <c r="AB1648" s="45">
        <v>71</v>
      </c>
      <c r="AC1648" s="6" t="s">
        <v>35</v>
      </c>
      <c r="AD1648" s="6" t="s">
        <v>90</v>
      </c>
      <c r="AE1648" s="6" t="s">
        <v>45</v>
      </c>
      <c r="AF1648" s="6" t="s">
        <v>48</v>
      </c>
      <c r="AG1648" s="6">
        <v>9</v>
      </c>
      <c r="AH1648" s="6">
        <v>16.5</v>
      </c>
      <c r="AI1648" s="6">
        <v>297</v>
      </c>
      <c r="AJ1648" s="6"/>
      <c r="AK1648" s="45">
        <v>297</v>
      </c>
      <c r="AL1648" s="6"/>
      <c r="AM1648" s="6"/>
      <c r="AN1648" s="47" t="s">
        <v>1787</v>
      </c>
      <c r="AO1648" s="51" t="s">
        <v>61</v>
      </c>
      <c r="AP1648" s="6"/>
    </row>
    <row r="1649" spans="1:42" s="48" customFormat="1" x14ac:dyDescent="0.3">
      <c r="A1649" s="7"/>
      <c r="B1649" s="6"/>
      <c r="C1649" s="6"/>
      <c r="D1649" s="6"/>
      <c r="E1649" s="44"/>
      <c r="F1649" s="98"/>
      <c r="G1649" s="98"/>
      <c r="H1649" s="6"/>
      <c r="I1649" s="6"/>
      <c r="J1649" s="6"/>
      <c r="K1649" s="6"/>
      <c r="L1649" s="6"/>
      <c r="M1649" s="45"/>
      <c r="N1649" s="7"/>
      <c r="O1649" s="7"/>
      <c r="P1649" s="7"/>
      <c r="Q1649" s="6"/>
      <c r="R1649" s="45"/>
      <c r="S1649" s="6"/>
      <c r="T1649" s="6"/>
      <c r="U1649" s="6"/>
      <c r="V1649" s="53"/>
      <c r="W1649" s="6"/>
      <c r="X1649" s="6"/>
      <c r="Y1649" s="6"/>
      <c r="Z1649" s="6"/>
      <c r="AA1649" s="46"/>
      <c r="AB1649" s="45"/>
      <c r="AC1649" s="6"/>
      <c r="AD1649" s="6"/>
      <c r="AE1649" s="6"/>
      <c r="AF1649" s="6" t="s">
        <v>49</v>
      </c>
      <c r="AG1649" s="6">
        <v>9</v>
      </c>
      <c r="AH1649" s="6">
        <v>16.5</v>
      </c>
      <c r="AI1649" s="6"/>
      <c r="AJ1649" s="6"/>
      <c r="AK1649" s="45"/>
      <c r="AL1649" s="6"/>
      <c r="AM1649" s="6"/>
      <c r="AN1649" s="47"/>
      <c r="AO1649" s="51"/>
      <c r="AP1649" s="6"/>
    </row>
    <row r="1650" spans="1:42" s="48" customFormat="1" x14ac:dyDescent="0.3">
      <c r="A1650" s="7"/>
      <c r="B1650" s="6"/>
      <c r="C1650" s="6"/>
      <c r="D1650" s="6"/>
      <c r="E1650" s="44"/>
      <c r="F1650" s="98"/>
      <c r="G1650" s="98"/>
      <c r="H1650" s="6"/>
      <c r="I1650" s="6"/>
      <c r="J1650" s="6"/>
      <c r="K1650" s="6"/>
      <c r="L1650" s="6"/>
      <c r="M1650" s="45"/>
      <c r="N1650" s="7"/>
      <c r="O1650" s="7"/>
      <c r="P1650" s="7"/>
      <c r="Q1650" s="6"/>
      <c r="R1650" s="45"/>
      <c r="S1650" s="6"/>
      <c r="T1650" s="6"/>
      <c r="U1650" s="6"/>
      <c r="V1650" s="53"/>
      <c r="W1650" s="6">
        <v>164</v>
      </c>
      <c r="X1650" s="6" t="s">
        <v>31</v>
      </c>
      <c r="Y1650" s="6" t="s">
        <v>1481</v>
      </c>
      <c r="Z1650" s="6" t="s">
        <v>467</v>
      </c>
      <c r="AA1650" s="46">
        <v>3560600198707</v>
      </c>
      <c r="AB1650" s="45" t="s">
        <v>1801</v>
      </c>
      <c r="AC1650" s="6" t="s">
        <v>35</v>
      </c>
      <c r="AD1650" s="6" t="s">
        <v>43</v>
      </c>
      <c r="AE1650" s="6" t="s">
        <v>44</v>
      </c>
      <c r="AF1650" s="6" t="s">
        <v>48</v>
      </c>
      <c r="AG1650" s="6">
        <v>8.8000000000000007</v>
      </c>
      <c r="AH1650" s="6">
        <v>13</v>
      </c>
      <c r="AI1650" s="2">
        <f>SUM(AG1650*AH1650)</f>
        <v>114.4</v>
      </c>
      <c r="AJ1650" s="6"/>
      <c r="AK1650" s="45">
        <v>114.4</v>
      </c>
      <c r="AL1650" s="6"/>
      <c r="AM1650" s="6"/>
      <c r="AN1650" s="47" t="s">
        <v>1757</v>
      </c>
      <c r="AO1650" s="51" t="s">
        <v>61</v>
      </c>
      <c r="AP1650" s="6"/>
    </row>
    <row r="1651" spans="1:42" x14ac:dyDescent="0.3">
      <c r="H1651" s="2" t="s">
        <v>32</v>
      </c>
      <c r="I1651" s="2">
        <v>15645</v>
      </c>
      <c r="J1651" s="2" t="s">
        <v>295</v>
      </c>
      <c r="K1651" s="2">
        <v>49</v>
      </c>
      <c r="L1651" s="2">
        <v>1401</v>
      </c>
      <c r="M1651" s="28">
        <v>7</v>
      </c>
      <c r="N1651" s="5">
        <v>7</v>
      </c>
      <c r="O1651" s="5">
        <v>3</v>
      </c>
      <c r="P1651" s="5">
        <v>5</v>
      </c>
      <c r="Q1651" s="2">
        <f t="shared" si="23"/>
        <v>3105</v>
      </c>
      <c r="R1651" s="28">
        <v>3105</v>
      </c>
      <c r="AA1651" s="14"/>
      <c r="AN1651" s="16"/>
      <c r="AO1651" s="4"/>
    </row>
    <row r="1652" spans="1:42" x14ac:dyDescent="0.3">
      <c r="A1652" s="5">
        <v>978</v>
      </c>
      <c r="B1652" s="2" t="s">
        <v>63</v>
      </c>
      <c r="C1652" s="2" t="s">
        <v>1250</v>
      </c>
      <c r="D1652" s="2" t="s">
        <v>1251</v>
      </c>
      <c r="F1652" s="95" t="s">
        <v>3169</v>
      </c>
      <c r="H1652" s="2" t="s">
        <v>32</v>
      </c>
      <c r="I1652" s="2">
        <v>10626</v>
      </c>
      <c r="J1652" s="2" t="s">
        <v>150</v>
      </c>
      <c r="K1652" s="2">
        <v>116</v>
      </c>
      <c r="L1652" s="2">
        <v>1010</v>
      </c>
      <c r="M1652" s="28">
        <v>2</v>
      </c>
      <c r="N1652" s="5">
        <v>3</v>
      </c>
      <c r="O1652" s="5">
        <v>1</v>
      </c>
      <c r="P1652" s="5">
        <v>55</v>
      </c>
      <c r="Q1652" s="2">
        <f t="shared" si="23"/>
        <v>1355</v>
      </c>
      <c r="R1652" s="28">
        <v>1355</v>
      </c>
      <c r="AA1652" s="14"/>
      <c r="AN1652" s="16"/>
      <c r="AO1652" s="4"/>
    </row>
    <row r="1653" spans="1:42" x14ac:dyDescent="0.3">
      <c r="A1653" s="5">
        <v>979</v>
      </c>
      <c r="B1653" s="2" t="s">
        <v>31</v>
      </c>
      <c r="C1653" s="2" t="s">
        <v>1252</v>
      </c>
      <c r="D1653" s="2" t="s">
        <v>205</v>
      </c>
      <c r="F1653" s="95" t="s">
        <v>2956</v>
      </c>
      <c r="H1653" s="2" t="s">
        <v>32</v>
      </c>
      <c r="I1653" s="2">
        <v>34134</v>
      </c>
      <c r="J1653" s="2" t="s">
        <v>115</v>
      </c>
      <c r="K1653" s="2">
        <v>161</v>
      </c>
      <c r="L1653" s="2">
        <v>3450</v>
      </c>
      <c r="M1653" s="28">
        <v>3</v>
      </c>
      <c r="N1653" s="5">
        <v>3</v>
      </c>
      <c r="O1653" s="5">
        <v>2</v>
      </c>
      <c r="P1653" s="5">
        <v>29</v>
      </c>
      <c r="Q1653" s="2">
        <f t="shared" si="23"/>
        <v>1429</v>
      </c>
      <c r="R1653" s="28">
        <v>1429</v>
      </c>
      <c r="AA1653" s="14"/>
      <c r="AN1653" s="16"/>
      <c r="AO1653" s="4"/>
    </row>
    <row r="1654" spans="1:42" x14ac:dyDescent="0.3">
      <c r="A1654" s="5">
        <v>980</v>
      </c>
      <c r="B1654" s="2" t="s">
        <v>31</v>
      </c>
      <c r="C1654" s="2" t="s">
        <v>1252</v>
      </c>
      <c r="D1654" s="2" t="s">
        <v>433</v>
      </c>
      <c r="F1654" s="95" t="s">
        <v>3137</v>
      </c>
      <c r="H1654" s="2" t="s">
        <v>32</v>
      </c>
      <c r="I1654" s="2">
        <v>4871</v>
      </c>
      <c r="J1654" s="2" t="s">
        <v>137</v>
      </c>
      <c r="K1654" s="2">
        <v>183</v>
      </c>
      <c r="L1654" s="2">
        <v>475</v>
      </c>
      <c r="M1654" s="28">
        <v>7</v>
      </c>
      <c r="N1654" s="5">
        <v>0</v>
      </c>
      <c r="O1654" s="5">
        <v>0</v>
      </c>
      <c r="P1654" s="5">
        <v>91</v>
      </c>
      <c r="Q1654" s="2">
        <f t="shared" si="23"/>
        <v>91</v>
      </c>
      <c r="R1654" s="28">
        <v>91</v>
      </c>
      <c r="AA1654" s="14"/>
      <c r="AN1654" s="16"/>
      <c r="AO1654" s="4"/>
    </row>
    <row r="1655" spans="1:42" x14ac:dyDescent="0.3">
      <c r="A1655" s="5">
        <v>981</v>
      </c>
      <c r="B1655" s="2" t="s">
        <v>64</v>
      </c>
      <c r="C1655" s="2" t="s">
        <v>1253</v>
      </c>
      <c r="D1655" s="2" t="s">
        <v>196</v>
      </c>
      <c r="E1655" s="3">
        <v>1560600067771</v>
      </c>
      <c r="F1655" s="95" t="s">
        <v>2458</v>
      </c>
      <c r="H1655" s="2" t="s">
        <v>32</v>
      </c>
      <c r="I1655" s="2">
        <v>35593</v>
      </c>
      <c r="J1655" s="2" t="s">
        <v>117</v>
      </c>
      <c r="K1655" s="2">
        <v>64</v>
      </c>
      <c r="L1655" s="2">
        <v>3780</v>
      </c>
      <c r="M1655" s="28">
        <v>6</v>
      </c>
      <c r="N1655" s="5">
        <v>11</v>
      </c>
      <c r="O1655" s="5">
        <v>2</v>
      </c>
      <c r="P1655" s="5">
        <v>48</v>
      </c>
      <c r="Q1655" s="2">
        <f t="shared" si="23"/>
        <v>4648</v>
      </c>
      <c r="R1655" s="28">
        <v>4648</v>
      </c>
      <c r="AA1655" s="14"/>
      <c r="AN1655" s="16"/>
      <c r="AO1655" s="4"/>
    </row>
    <row r="1656" spans="1:42" x14ac:dyDescent="0.3">
      <c r="A1656" s="5">
        <v>982</v>
      </c>
      <c r="B1656" s="2" t="s">
        <v>63</v>
      </c>
      <c r="C1656" s="2" t="s">
        <v>1253</v>
      </c>
      <c r="D1656" s="2" t="s">
        <v>1254</v>
      </c>
      <c r="E1656" s="3">
        <v>3560600172457</v>
      </c>
      <c r="F1656" s="95" t="s">
        <v>2179</v>
      </c>
      <c r="H1656" s="2" t="s">
        <v>32</v>
      </c>
      <c r="I1656" s="2">
        <v>35558</v>
      </c>
      <c r="K1656" s="2">
        <v>51</v>
      </c>
      <c r="L1656" s="2">
        <v>3766</v>
      </c>
      <c r="M1656" s="28">
        <v>8</v>
      </c>
      <c r="N1656" s="5">
        <v>4</v>
      </c>
      <c r="O1656" s="5">
        <v>1</v>
      </c>
      <c r="P1656" s="5">
        <v>54</v>
      </c>
      <c r="Q1656" s="2">
        <f t="shared" si="23"/>
        <v>1754</v>
      </c>
      <c r="R1656" s="28">
        <v>1754</v>
      </c>
      <c r="AA1656" s="14"/>
      <c r="AN1656" s="16"/>
      <c r="AO1656" s="4"/>
    </row>
    <row r="1657" spans="1:42" x14ac:dyDescent="0.3">
      <c r="A1657" s="5">
        <v>983</v>
      </c>
      <c r="B1657" s="2" t="s">
        <v>63</v>
      </c>
      <c r="C1657" s="2" t="s">
        <v>1255</v>
      </c>
      <c r="D1657" s="2" t="s">
        <v>401</v>
      </c>
      <c r="E1657" s="3">
        <v>3560600438406</v>
      </c>
      <c r="F1657" s="95" t="s">
        <v>2460</v>
      </c>
      <c r="H1657" s="2" t="s">
        <v>32</v>
      </c>
      <c r="I1657" s="2">
        <v>34195</v>
      </c>
      <c r="J1657" s="2" t="s">
        <v>685</v>
      </c>
      <c r="K1657" s="2">
        <v>12</v>
      </c>
      <c r="L1657" s="2">
        <v>3515</v>
      </c>
      <c r="M1657" s="28">
        <v>6</v>
      </c>
      <c r="N1657" s="5">
        <v>11</v>
      </c>
      <c r="O1657" s="5">
        <v>2</v>
      </c>
      <c r="P1657" s="5">
        <v>23</v>
      </c>
      <c r="Q1657" s="2">
        <f t="shared" si="23"/>
        <v>4623</v>
      </c>
      <c r="R1657" s="28">
        <v>4623</v>
      </c>
      <c r="AA1657" s="14"/>
      <c r="AN1657" s="16"/>
      <c r="AO1657" s="4"/>
    </row>
    <row r="1658" spans="1:42" x14ac:dyDescent="0.3">
      <c r="A1658" s="5">
        <v>984</v>
      </c>
      <c r="B1658" s="2" t="s">
        <v>31</v>
      </c>
      <c r="C1658" s="2" t="s">
        <v>1255</v>
      </c>
      <c r="D1658" s="2" t="s">
        <v>1256</v>
      </c>
      <c r="E1658" s="3">
        <v>5560600003981</v>
      </c>
      <c r="F1658" s="95" t="s">
        <v>2645</v>
      </c>
      <c r="H1658" s="2" t="s">
        <v>32</v>
      </c>
      <c r="I1658" s="2">
        <v>17119</v>
      </c>
      <c r="J1658" s="2" t="s">
        <v>119</v>
      </c>
      <c r="K1658" s="2">
        <v>49</v>
      </c>
      <c r="L1658" s="2">
        <v>1740</v>
      </c>
      <c r="M1658" s="28">
        <v>1</v>
      </c>
      <c r="N1658" s="5">
        <v>1</v>
      </c>
      <c r="O1658" s="5">
        <v>2</v>
      </c>
      <c r="P1658" s="5">
        <v>3</v>
      </c>
      <c r="Q1658" s="2">
        <f t="shared" si="23"/>
        <v>603</v>
      </c>
      <c r="R1658" s="28">
        <v>603</v>
      </c>
      <c r="AA1658" s="14"/>
      <c r="AN1658" s="16"/>
      <c r="AO1658" s="4"/>
    </row>
    <row r="1659" spans="1:42" s="48" customFormat="1" x14ac:dyDescent="0.3">
      <c r="A1659" s="7"/>
      <c r="B1659" s="6"/>
      <c r="C1659" s="6"/>
      <c r="D1659" s="6"/>
      <c r="E1659" s="44"/>
      <c r="F1659" s="98"/>
      <c r="G1659" s="98"/>
      <c r="H1659" s="6" t="s">
        <v>32</v>
      </c>
      <c r="I1659" s="6">
        <v>2032</v>
      </c>
      <c r="J1659" s="6" t="s">
        <v>135</v>
      </c>
      <c r="K1659" s="6">
        <v>458</v>
      </c>
      <c r="L1659" s="6">
        <v>136</v>
      </c>
      <c r="M1659" s="45">
        <v>1</v>
      </c>
      <c r="N1659" s="7">
        <v>0</v>
      </c>
      <c r="O1659" s="7">
        <v>1</v>
      </c>
      <c r="P1659" s="7">
        <v>25</v>
      </c>
      <c r="Q1659" s="6">
        <f t="shared" si="23"/>
        <v>125</v>
      </c>
      <c r="R1659" s="45">
        <v>125</v>
      </c>
      <c r="S1659" s="6"/>
      <c r="T1659" s="6"/>
      <c r="U1659" s="6"/>
      <c r="V1659" s="53"/>
      <c r="W1659" s="6"/>
      <c r="X1659" s="6"/>
      <c r="Y1659" s="6"/>
      <c r="Z1659" s="6"/>
      <c r="AA1659" s="46"/>
      <c r="AB1659" s="45"/>
      <c r="AC1659" s="6"/>
      <c r="AD1659" s="6"/>
      <c r="AE1659" s="6"/>
      <c r="AF1659" s="6"/>
      <c r="AG1659" s="6"/>
      <c r="AH1659" s="6"/>
      <c r="AI1659" s="6"/>
      <c r="AJ1659" s="6"/>
      <c r="AK1659" s="45"/>
      <c r="AL1659" s="6"/>
      <c r="AM1659" s="6"/>
      <c r="AN1659" s="47"/>
      <c r="AO1659" s="51"/>
      <c r="AP1659" s="6"/>
    </row>
    <row r="1660" spans="1:42" x14ac:dyDescent="0.3">
      <c r="A1660" s="5">
        <v>985</v>
      </c>
      <c r="B1660" s="2" t="s">
        <v>31</v>
      </c>
      <c r="C1660" s="2" t="s">
        <v>1257</v>
      </c>
      <c r="D1660" s="2" t="s">
        <v>264</v>
      </c>
      <c r="F1660" s="95" t="s">
        <v>3170</v>
      </c>
      <c r="H1660" s="2" t="s">
        <v>55</v>
      </c>
      <c r="I1660" s="2">
        <v>1332</v>
      </c>
      <c r="J1660" s="2">
        <v>1421</v>
      </c>
      <c r="K1660" s="2">
        <v>30</v>
      </c>
      <c r="M1660" s="28">
        <v>7</v>
      </c>
      <c r="N1660" s="5">
        <v>3</v>
      </c>
      <c r="O1660" s="5">
        <v>2</v>
      </c>
      <c r="P1660" s="5">
        <v>23</v>
      </c>
      <c r="Q1660" s="2">
        <f t="shared" si="23"/>
        <v>1423</v>
      </c>
      <c r="R1660" s="28">
        <v>1423</v>
      </c>
      <c r="AA1660" s="14"/>
      <c r="AN1660" s="16"/>
      <c r="AO1660" s="4"/>
    </row>
    <row r="1661" spans="1:42" x14ac:dyDescent="0.3">
      <c r="A1661" s="5">
        <v>986</v>
      </c>
      <c r="B1661" s="2" t="s">
        <v>63</v>
      </c>
      <c r="C1661" s="2" t="s">
        <v>1258</v>
      </c>
      <c r="D1661" s="2" t="s">
        <v>939</v>
      </c>
      <c r="E1661" s="3">
        <v>3560600407250</v>
      </c>
      <c r="F1661" s="95" t="s">
        <v>2397</v>
      </c>
      <c r="H1661" s="2" t="s">
        <v>32</v>
      </c>
      <c r="I1661" s="2">
        <v>20353</v>
      </c>
      <c r="J1661" s="2" t="s">
        <v>375</v>
      </c>
      <c r="K1661" s="2">
        <v>28</v>
      </c>
      <c r="L1661" s="2">
        <v>2012</v>
      </c>
      <c r="N1661" s="5">
        <v>0</v>
      </c>
      <c r="O1661" s="5">
        <v>3</v>
      </c>
      <c r="P1661" s="5">
        <v>48</v>
      </c>
      <c r="Q1661" s="2">
        <f t="shared" si="23"/>
        <v>348</v>
      </c>
      <c r="R1661" s="28">
        <v>348</v>
      </c>
      <c r="AA1661" s="14"/>
      <c r="AN1661" s="16"/>
      <c r="AO1661" s="4"/>
    </row>
    <row r="1662" spans="1:42" x14ac:dyDescent="0.3">
      <c r="A1662" s="5">
        <v>987</v>
      </c>
      <c r="B1662" s="2" t="s">
        <v>63</v>
      </c>
      <c r="C1662" s="2" t="s">
        <v>1332</v>
      </c>
      <c r="D1662" s="2" t="s">
        <v>183</v>
      </c>
      <c r="F1662" s="95" t="s">
        <v>2269</v>
      </c>
      <c r="H1662" s="2" t="s">
        <v>32</v>
      </c>
      <c r="I1662" s="2">
        <v>2108</v>
      </c>
      <c r="J1662" s="2" t="s">
        <v>1259</v>
      </c>
      <c r="K1662" s="2">
        <v>28</v>
      </c>
      <c r="M1662" s="28">
        <v>3</v>
      </c>
      <c r="N1662" s="5">
        <v>0</v>
      </c>
      <c r="O1662" s="5">
        <v>1</v>
      </c>
      <c r="P1662" s="5">
        <v>64</v>
      </c>
      <c r="Q1662" s="2">
        <f t="shared" si="23"/>
        <v>164</v>
      </c>
      <c r="S1662" s="28">
        <v>164</v>
      </c>
      <c r="W1662" s="2">
        <v>165</v>
      </c>
      <c r="X1662" s="2" t="s">
        <v>31</v>
      </c>
      <c r="Y1662" s="2" t="s">
        <v>1739</v>
      </c>
      <c r="Z1662" s="2" t="s">
        <v>183</v>
      </c>
      <c r="AA1662" s="14">
        <v>3560600148386</v>
      </c>
      <c r="AB1662" s="28">
        <v>18</v>
      </c>
      <c r="AC1662" s="2" t="s">
        <v>35</v>
      </c>
      <c r="AD1662" s="2" t="s">
        <v>43</v>
      </c>
      <c r="AE1662" s="2" t="s">
        <v>44</v>
      </c>
      <c r="AF1662" s="2" t="s">
        <v>48</v>
      </c>
      <c r="AG1662" s="2">
        <v>14</v>
      </c>
      <c r="AH1662" s="2">
        <v>18</v>
      </c>
      <c r="AI1662" s="2">
        <f>SUM(AG1662*AH1662)</f>
        <v>252</v>
      </c>
      <c r="AK1662" s="28">
        <v>252</v>
      </c>
      <c r="AN1662" s="16" t="s">
        <v>1740</v>
      </c>
      <c r="AO1662" s="4" t="s">
        <v>61</v>
      </c>
    </row>
    <row r="1663" spans="1:42" x14ac:dyDescent="0.3">
      <c r="H1663" s="2" t="s">
        <v>32</v>
      </c>
      <c r="I1663" s="2">
        <v>21477</v>
      </c>
      <c r="J1663" s="2" t="s">
        <v>115</v>
      </c>
      <c r="K1663" s="2">
        <v>97</v>
      </c>
      <c r="L1663" s="2">
        <v>2198</v>
      </c>
      <c r="M1663" s="28">
        <v>3</v>
      </c>
      <c r="N1663" s="5">
        <v>3</v>
      </c>
      <c r="O1663" s="5">
        <v>2</v>
      </c>
      <c r="P1663" s="5">
        <v>76</v>
      </c>
      <c r="Q1663" s="2">
        <f t="shared" si="23"/>
        <v>1476</v>
      </c>
      <c r="R1663" s="28">
        <v>1476</v>
      </c>
      <c r="AA1663" s="14"/>
      <c r="AN1663" s="16"/>
      <c r="AO1663" s="4"/>
    </row>
    <row r="1664" spans="1:42" x14ac:dyDescent="0.3">
      <c r="H1664" s="2" t="s">
        <v>32</v>
      </c>
      <c r="I1664" s="2">
        <v>34133</v>
      </c>
      <c r="J1664" s="2" t="s">
        <v>115</v>
      </c>
      <c r="K1664" s="2">
        <v>167</v>
      </c>
      <c r="L1664" s="2">
        <v>3449</v>
      </c>
      <c r="M1664" s="28">
        <v>3</v>
      </c>
      <c r="N1664" s="5">
        <v>5</v>
      </c>
      <c r="O1664" s="5">
        <v>2</v>
      </c>
      <c r="P1664" s="5">
        <v>39</v>
      </c>
      <c r="Q1664" s="2">
        <f t="shared" si="23"/>
        <v>2239</v>
      </c>
      <c r="R1664" s="28">
        <v>2239</v>
      </c>
      <c r="AA1664" s="14"/>
      <c r="AN1664" s="16"/>
      <c r="AO1664" s="4"/>
    </row>
    <row r="1665" spans="1:42" x14ac:dyDescent="0.3">
      <c r="A1665" s="5">
        <v>988</v>
      </c>
      <c r="B1665" s="2" t="s">
        <v>31</v>
      </c>
      <c r="C1665" s="2" t="s">
        <v>1260</v>
      </c>
      <c r="D1665" s="2" t="s">
        <v>1261</v>
      </c>
      <c r="E1665" s="3">
        <v>3501500511994</v>
      </c>
      <c r="F1665" s="95" t="s">
        <v>2777</v>
      </c>
      <c r="H1665" s="2" t="s">
        <v>32</v>
      </c>
      <c r="I1665" s="2">
        <v>13230</v>
      </c>
      <c r="J1665" s="2" t="s">
        <v>93</v>
      </c>
      <c r="K1665" s="2">
        <v>11</v>
      </c>
      <c r="L1665" s="2">
        <v>1170</v>
      </c>
      <c r="M1665" s="28">
        <v>2</v>
      </c>
      <c r="N1665" s="5">
        <v>1</v>
      </c>
      <c r="O1665" s="5">
        <v>3</v>
      </c>
      <c r="P1665" s="5">
        <v>8</v>
      </c>
      <c r="Q1665" s="2">
        <f t="shared" si="23"/>
        <v>708</v>
      </c>
      <c r="R1665" s="28">
        <v>708</v>
      </c>
      <c r="AA1665" s="14"/>
      <c r="AN1665" s="16"/>
      <c r="AO1665" s="4"/>
    </row>
    <row r="1666" spans="1:42" x14ac:dyDescent="0.3">
      <c r="A1666" s="5">
        <v>989</v>
      </c>
      <c r="B1666" s="2" t="s">
        <v>31</v>
      </c>
      <c r="C1666" s="2" t="s">
        <v>1262</v>
      </c>
      <c r="D1666" s="2" t="s">
        <v>1263</v>
      </c>
      <c r="F1666" s="95" t="s">
        <v>2487</v>
      </c>
      <c r="H1666" s="2" t="s">
        <v>32</v>
      </c>
      <c r="I1666" s="2">
        <v>10273</v>
      </c>
      <c r="J1666" s="2" t="s">
        <v>115</v>
      </c>
      <c r="K1666" s="2">
        <v>320</v>
      </c>
      <c r="L1666" s="2">
        <v>1751</v>
      </c>
      <c r="M1666" s="28">
        <v>4</v>
      </c>
      <c r="N1666" s="5">
        <v>8</v>
      </c>
      <c r="O1666" s="5">
        <v>3</v>
      </c>
      <c r="P1666" s="5">
        <v>76</v>
      </c>
      <c r="Q1666" s="2">
        <f t="shared" si="23"/>
        <v>3576</v>
      </c>
      <c r="R1666" s="28">
        <v>3576</v>
      </c>
      <c r="AA1666" s="14"/>
      <c r="AN1666" s="16"/>
      <c r="AO1666" s="4"/>
    </row>
    <row r="1667" spans="1:42" x14ac:dyDescent="0.3">
      <c r="A1667" s="5">
        <v>990</v>
      </c>
      <c r="B1667" s="2" t="s">
        <v>31</v>
      </c>
      <c r="C1667" s="2" t="s">
        <v>1264</v>
      </c>
      <c r="D1667" s="2" t="s">
        <v>198</v>
      </c>
      <c r="F1667" s="95" t="s">
        <v>2778</v>
      </c>
      <c r="H1667" s="2" t="s">
        <v>32</v>
      </c>
      <c r="I1667" s="2">
        <v>33373</v>
      </c>
      <c r="J1667" s="2" t="s">
        <v>147</v>
      </c>
      <c r="K1667" s="2">
        <v>47</v>
      </c>
      <c r="L1667" s="2">
        <v>3149</v>
      </c>
      <c r="M1667" s="28">
        <v>4</v>
      </c>
      <c r="N1667" s="5">
        <v>0</v>
      </c>
      <c r="O1667" s="5">
        <v>1</v>
      </c>
      <c r="P1667" s="5">
        <v>82</v>
      </c>
      <c r="Q1667" s="2">
        <f t="shared" si="23"/>
        <v>182</v>
      </c>
      <c r="R1667" s="28">
        <v>182</v>
      </c>
      <c r="AA1667" s="14"/>
      <c r="AN1667" s="16"/>
      <c r="AO1667" s="4"/>
    </row>
    <row r="1668" spans="1:42" x14ac:dyDescent="0.3">
      <c r="A1668" s="5">
        <v>991</v>
      </c>
      <c r="B1668" s="2" t="s">
        <v>64</v>
      </c>
      <c r="C1668" s="2" t="s">
        <v>1265</v>
      </c>
      <c r="D1668" s="2" t="s">
        <v>156</v>
      </c>
      <c r="E1668" s="3">
        <v>1560600008138</v>
      </c>
      <c r="F1668" s="95" t="s">
        <v>2485</v>
      </c>
      <c r="H1668" s="2" t="s">
        <v>32</v>
      </c>
      <c r="I1668" s="2">
        <v>17551</v>
      </c>
      <c r="J1668" s="2" t="s">
        <v>184</v>
      </c>
      <c r="K1668" s="2">
        <v>74</v>
      </c>
      <c r="L1668" s="2">
        <v>1807</v>
      </c>
      <c r="M1668" s="28">
        <v>4</v>
      </c>
      <c r="N1668" s="5">
        <v>3</v>
      </c>
      <c r="O1668" s="5">
        <v>2</v>
      </c>
      <c r="P1668" s="5">
        <v>78</v>
      </c>
      <c r="Q1668" s="2">
        <f t="shared" si="23"/>
        <v>1478</v>
      </c>
      <c r="R1668" s="28">
        <v>1478</v>
      </c>
      <c r="AA1668" s="14"/>
      <c r="AN1668" s="16"/>
      <c r="AO1668" s="4"/>
    </row>
    <row r="1669" spans="1:42" s="35" customFormat="1" x14ac:dyDescent="0.3">
      <c r="A1669" s="32">
        <v>992</v>
      </c>
      <c r="B1669" s="18" t="s">
        <v>64</v>
      </c>
      <c r="C1669" s="18" t="s">
        <v>1266</v>
      </c>
      <c r="D1669" s="18" t="s">
        <v>1148</v>
      </c>
      <c r="E1669" s="30">
        <v>3560600195848</v>
      </c>
      <c r="F1669" s="99" t="s">
        <v>2181</v>
      </c>
      <c r="G1669" s="99"/>
      <c r="H1669" s="18" t="s">
        <v>32</v>
      </c>
      <c r="I1669" s="18">
        <v>4900</v>
      </c>
      <c r="J1669" s="18" t="s">
        <v>137</v>
      </c>
      <c r="K1669" s="18">
        <v>199</v>
      </c>
      <c r="L1669" s="18">
        <v>499</v>
      </c>
      <c r="M1669" s="31">
        <v>7</v>
      </c>
      <c r="N1669" s="32">
        <v>0</v>
      </c>
      <c r="O1669" s="32">
        <v>2</v>
      </c>
      <c r="P1669" s="32">
        <v>68</v>
      </c>
      <c r="Q1669" s="18">
        <f>SUM(N1669*400)+O1669*100+P1669</f>
        <v>268</v>
      </c>
      <c r="R1669" s="31"/>
      <c r="S1669" s="18">
        <v>168</v>
      </c>
      <c r="T1669" s="18">
        <v>100</v>
      </c>
      <c r="U1669" s="18"/>
      <c r="V1669" s="37"/>
      <c r="W1669" s="18">
        <v>166</v>
      </c>
      <c r="X1669" s="18" t="s">
        <v>64</v>
      </c>
      <c r="Y1669" s="18" t="s">
        <v>1266</v>
      </c>
      <c r="Z1669" s="18" t="s">
        <v>1148</v>
      </c>
      <c r="AA1669" s="33">
        <v>3560600200167</v>
      </c>
      <c r="AB1669" s="31">
        <v>111</v>
      </c>
      <c r="AC1669" s="18" t="s">
        <v>35</v>
      </c>
      <c r="AD1669" s="18" t="s">
        <v>42</v>
      </c>
      <c r="AE1669" s="18" t="s">
        <v>45</v>
      </c>
      <c r="AF1669" s="18" t="s">
        <v>48</v>
      </c>
      <c r="AG1669" s="18">
        <v>14</v>
      </c>
      <c r="AH1669" s="18">
        <v>22</v>
      </c>
      <c r="AI1669" s="18">
        <v>616</v>
      </c>
      <c r="AJ1669" s="18"/>
      <c r="AK1669" s="31">
        <v>616</v>
      </c>
      <c r="AL1669" s="18"/>
      <c r="AM1669" s="18"/>
      <c r="AN1669" s="34" t="s">
        <v>1836</v>
      </c>
      <c r="AO1669" s="58" t="s">
        <v>60</v>
      </c>
      <c r="AP1669" s="18"/>
    </row>
    <row r="1670" spans="1:42" s="35" customFormat="1" x14ac:dyDescent="0.3">
      <c r="A1670" s="32"/>
      <c r="B1670" s="18"/>
      <c r="C1670" s="18"/>
      <c r="D1670" s="18"/>
      <c r="E1670" s="30"/>
      <c r="F1670" s="99"/>
      <c r="G1670" s="99"/>
      <c r="H1670" s="18"/>
      <c r="I1670" s="18"/>
      <c r="J1670" s="18"/>
      <c r="K1670" s="18"/>
      <c r="L1670" s="18"/>
      <c r="M1670" s="31"/>
      <c r="N1670" s="32"/>
      <c r="O1670" s="32"/>
      <c r="P1670" s="32"/>
      <c r="Q1670" s="18"/>
      <c r="R1670" s="31"/>
      <c r="S1670" s="18"/>
      <c r="T1670" s="18"/>
      <c r="U1670" s="18"/>
      <c r="V1670" s="37"/>
      <c r="W1670" s="18"/>
      <c r="X1670" s="18"/>
      <c r="Y1670" s="18"/>
      <c r="Z1670" s="18"/>
      <c r="AA1670" s="33"/>
      <c r="AB1670" s="31"/>
      <c r="AC1670" s="18"/>
      <c r="AD1670" s="18"/>
      <c r="AE1670" s="18"/>
      <c r="AF1670" s="18" t="s">
        <v>49</v>
      </c>
      <c r="AG1670" s="18">
        <v>14</v>
      </c>
      <c r="AH1670" s="18">
        <v>22</v>
      </c>
      <c r="AI1670" s="18"/>
      <c r="AJ1670" s="18"/>
      <c r="AK1670" s="31"/>
      <c r="AL1670" s="18"/>
      <c r="AM1670" s="18"/>
      <c r="AN1670" s="34"/>
      <c r="AO1670" s="58"/>
      <c r="AP1670" s="18"/>
    </row>
    <row r="1671" spans="1:42" s="35" customFormat="1" x14ac:dyDescent="0.3">
      <c r="A1671" s="32"/>
      <c r="B1671" s="18"/>
      <c r="C1671" s="18"/>
      <c r="D1671" s="18"/>
      <c r="E1671" s="30"/>
      <c r="F1671" s="99"/>
      <c r="G1671" s="99"/>
      <c r="H1671" s="18"/>
      <c r="I1671" s="18"/>
      <c r="J1671" s="18"/>
      <c r="K1671" s="18"/>
      <c r="L1671" s="18"/>
      <c r="M1671" s="31"/>
      <c r="N1671" s="32"/>
      <c r="O1671" s="32"/>
      <c r="P1671" s="32"/>
      <c r="Q1671" s="18"/>
      <c r="R1671" s="31"/>
      <c r="S1671" s="18"/>
      <c r="T1671" s="18"/>
      <c r="U1671" s="18"/>
      <c r="V1671" s="37"/>
      <c r="W1671" s="18"/>
      <c r="X1671" s="18"/>
      <c r="Y1671" s="18"/>
      <c r="Z1671" s="18"/>
      <c r="AA1671" s="33"/>
      <c r="AB1671" s="31"/>
      <c r="AC1671" s="18" t="s">
        <v>35</v>
      </c>
      <c r="AD1671" s="18" t="s">
        <v>42</v>
      </c>
      <c r="AE1671" s="18" t="s">
        <v>44</v>
      </c>
      <c r="AF1671" s="18" t="s">
        <v>48</v>
      </c>
      <c r="AG1671" s="18">
        <v>10</v>
      </c>
      <c r="AH1671" s="18">
        <v>8.6999999999999993</v>
      </c>
      <c r="AI1671" s="18">
        <f>SUM(AG1671*AH1671)</f>
        <v>87</v>
      </c>
      <c r="AJ1671" s="18"/>
      <c r="AK1671" s="31"/>
      <c r="AL1671" s="18">
        <v>87</v>
      </c>
      <c r="AM1671" s="18"/>
      <c r="AN1671" s="34" t="s">
        <v>1773</v>
      </c>
      <c r="AO1671" s="58" t="s">
        <v>60</v>
      </c>
      <c r="AP1671" s="18" t="s">
        <v>1764</v>
      </c>
    </row>
    <row r="1672" spans="1:42" x14ac:dyDescent="0.3">
      <c r="N1672" s="5"/>
      <c r="O1672" s="5"/>
      <c r="P1672" s="5"/>
      <c r="W1672" s="2">
        <v>167</v>
      </c>
      <c r="X1672" s="2" t="s">
        <v>31</v>
      </c>
      <c r="Y1672" s="2" t="s">
        <v>1425</v>
      </c>
      <c r="Z1672" s="2" t="s">
        <v>156</v>
      </c>
      <c r="AA1672" s="14">
        <v>3560600195791</v>
      </c>
      <c r="AB1672" s="28">
        <v>111</v>
      </c>
      <c r="AC1672" s="2" t="s">
        <v>35</v>
      </c>
      <c r="AD1672" s="2" t="s">
        <v>43</v>
      </c>
      <c r="AE1672" s="2" t="s">
        <v>44</v>
      </c>
      <c r="AF1672" s="2" t="s">
        <v>48</v>
      </c>
      <c r="AG1672" s="2">
        <v>11</v>
      </c>
      <c r="AH1672" s="2">
        <v>19</v>
      </c>
      <c r="AI1672" s="2">
        <f>SUM(AG1672*AH1672)</f>
        <v>209</v>
      </c>
      <c r="AK1672" s="28">
        <v>209</v>
      </c>
      <c r="AN1672" s="16" t="s">
        <v>1732</v>
      </c>
      <c r="AO1672" s="4" t="s">
        <v>61</v>
      </c>
    </row>
    <row r="1673" spans="1:42" x14ac:dyDescent="0.3">
      <c r="A1673" s="5">
        <v>993</v>
      </c>
      <c r="B1673" s="2" t="s">
        <v>31</v>
      </c>
      <c r="C1673" s="2" t="s">
        <v>1268</v>
      </c>
      <c r="D1673" s="2" t="s">
        <v>574</v>
      </c>
      <c r="E1673" s="3">
        <v>3560600194434</v>
      </c>
      <c r="F1673" s="95" t="s">
        <v>2356</v>
      </c>
      <c r="H1673" s="2" t="s">
        <v>32</v>
      </c>
      <c r="I1673" s="2">
        <v>13002</v>
      </c>
      <c r="J1673" s="2" t="s">
        <v>115</v>
      </c>
      <c r="K1673" s="2">
        <v>424</v>
      </c>
      <c r="L1673" s="2">
        <v>2331</v>
      </c>
      <c r="M1673" s="28">
        <v>7</v>
      </c>
      <c r="N1673" s="5">
        <v>3</v>
      </c>
      <c r="O1673" s="5">
        <v>2</v>
      </c>
      <c r="P1673" s="5">
        <v>9</v>
      </c>
      <c r="Q1673" s="2">
        <f t="shared" si="23"/>
        <v>1409</v>
      </c>
      <c r="R1673" s="28">
        <v>1409</v>
      </c>
      <c r="AA1673" s="14"/>
      <c r="AN1673" s="16"/>
      <c r="AO1673" s="4"/>
    </row>
    <row r="1674" spans="1:42" x14ac:dyDescent="0.3">
      <c r="A1674" s="5">
        <v>994</v>
      </c>
      <c r="B1674" s="2" t="s">
        <v>63</v>
      </c>
      <c r="C1674" s="2" t="s">
        <v>1269</v>
      </c>
      <c r="D1674" s="2" t="s">
        <v>1270</v>
      </c>
      <c r="E1674" s="3">
        <v>3560600123928</v>
      </c>
      <c r="F1674" s="95" t="s">
        <v>2552</v>
      </c>
      <c r="H1674" s="2" t="s">
        <v>32</v>
      </c>
      <c r="I1674" s="2">
        <v>15980</v>
      </c>
      <c r="J1674" s="2" t="s">
        <v>112</v>
      </c>
      <c r="K1674" s="2">
        <v>1011</v>
      </c>
      <c r="L1674" s="2">
        <v>1468</v>
      </c>
      <c r="N1674" s="5">
        <v>0</v>
      </c>
      <c r="O1674" s="5">
        <v>0</v>
      </c>
      <c r="P1674" s="5">
        <v>49</v>
      </c>
      <c r="Q1674" s="2">
        <f t="shared" si="23"/>
        <v>49</v>
      </c>
      <c r="R1674" s="28">
        <v>49</v>
      </c>
      <c r="AA1674" s="14"/>
      <c r="AN1674" s="16"/>
      <c r="AO1674" s="4"/>
    </row>
    <row r="1675" spans="1:42" x14ac:dyDescent="0.3">
      <c r="A1675" s="5">
        <v>995</v>
      </c>
      <c r="B1675" s="2" t="s">
        <v>63</v>
      </c>
      <c r="C1675" s="2" t="s">
        <v>1271</v>
      </c>
      <c r="D1675" s="2" t="s">
        <v>1005</v>
      </c>
      <c r="E1675" s="3">
        <v>3560600150500</v>
      </c>
      <c r="F1675" s="95" t="s">
        <v>2349</v>
      </c>
      <c r="H1675" s="2" t="s">
        <v>32</v>
      </c>
      <c r="I1675" s="2">
        <v>30283</v>
      </c>
      <c r="J1675" s="2" t="s">
        <v>115</v>
      </c>
      <c r="K1675" s="2">
        <v>129</v>
      </c>
      <c r="L1675" s="2">
        <v>2829</v>
      </c>
      <c r="M1675" s="28">
        <v>3</v>
      </c>
      <c r="N1675" s="5">
        <v>1</v>
      </c>
      <c r="O1675" s="5">
        <v>0</v>
      </c>
      <c r="P1675" s="5">
        <v>22</v>
      </c>
      <c r="Q1675" s="2">
        <f t="shared" si="23"/>
        <v>422</v>
      </c>
      <c r="R1675" s="28">
        <v>422</v>
      </c>
      <c r="AA1675" s="14"/>
      <c r="AN1675" s="16"/>
      <c r="AO1675" s="4"/>
    </row>
    <row r="1676" spans="1:42" x14ac:dyDescent="0.3">
      <c r="A1676" s="5">
        <v>996</v>
      </c>
      <c r="B1676" s="2" t="s">
        <v>31</v>
      </c>
      <c r="C1676" s="2" t="s">
        <v>1272</v>
      </c>
      <c r="D1676" s="2" t="s">
        <v>406</v>
      </c>
      <c r="E1676" s="3">
        <v>3560600435067</v>
      </c>
      <c r="F1676" s="95" t="s">
        <v>2694</v>
      </c>
      <c r="H1676" s="2" t="s">
        <v>32</v>
      </c>
      <c r="I1676" s="2">
        <v>30191</v>
      </c>
      <c r="J1676" s="2" t="s">
        <v>93</v>
      </c>
      <c r="K1676" s="2">
        <v>209</v>
      </c>
      <c r="L1676" s="2">
        <v>2586</v>
      </c>
      <c r="M1676" s="28">
        <v>5</v>
      </c>
      <c r="N1676" s="5">
        <v>5</v>
      </c>
      <c r="O1676" s="5">
        <v>3</v>
      </c>
      <c r="P1676" s="5">
        <v>80</v>
      </c>
      <c r="Q1676" s="2">
        <f t="shared" si="23"/>
        <v>2380</v>
      </c>
      <c r="R1676" s="28">
        <v>2380</v>
      </c>
      <c r="AA1676" s="14"/>
      <c r="AN1676" s="16"/>
      <c r="AO1676" s="4"/>
    </row>
    <row r="1677" spans="1:42" x14ac:dyDescent="0.3">
      <c r="H1677" s="2" t="s">
        <v>32</v>
      </c>
      <c r="I1677" s="2">
        <v>34017</v>
      </c>
      <c r="J1677" s="2" t="s">
        <v>93</v>
      </c>
      <c r="K1677" s="2">
        <v>379</v>
      </c>
      <c r="L1677" s="2">
        <v>3351</v>
      </c>
      <c r="M1677" s="28">
        <v>5</v>
      </c>
      <c r="N1677" s="5">
        <v>4</v>
      </c>
      <c r="O1677" s="5">
        <v>2</v>
      </c>
      <c r="P1677" s="5">
        <v>90</v>
      </c>
      <c r="Q1677" s="2">
        <f t="shared" si="23"/>
        <v>1890</v>
      </c>
      <c r="R1677" s="28">
        <v>1890</v>
      </c>
      <c r="AA1677" s="14"/>
      <c r="AN1677" s="16"/>
      <c r="AO1677" s="4"/>
    </row>
    <row r="1678" spans="1:42" x14ac:dyDescent="0.3">
      <c r="A1678" s="5">
        <v>997</v>
      </c>
      <c r="B1678" s="2" t="s">
        <v>31</v>
      </c>
      <c r="C1678" s="2" t="s">
        <v>1272</v>
      </c>
      <c r="D1678" s="2" t="s">
        <v>1273</v>
      </c>
      <c r="E1678" s="3">
        <v>3560600126471</v>
      </c>
      <c r="F1678" s="95" t="s">
        <v>2655</v>
      </c>
      <c r="H1678" s="2" t="s">
        <v>32</v>
      </c>
      <c r="I1678" s="2">
        <v>30246</v>
      </c>
      <c r="J1678" s="2" t="s">
        <v>93</v>
      </c>
      <c r="K1678" s="2">
        <v>281</v>
      </c>
      <c r="L1678" s="2">
        <v>2641</v>
      </c>
      <c r="M1678" s="28">
        <v>1</v>
      </c>
      <c r="N1678" s="5">
        <v>9</v>
      </c>
      <c r="O1678" s="5">
        <v>1</v>
      </c>
      <c r="P1678" s="5">
        <v>0</v>
      </c>
      <c r="Q1678" s="2">
        <f t="shared" si="23"/>
        <v>3700</v>
      </c>
      <c r="R1678" s="28">
        <v>3700</v>
      </c>
      <c r="AA1678" s="14"/>
      <c r="AN1678" s="16"/>
      <c r="AO1678" s="4"/>
    </row>
    <row r="1679" spans="1:42" x14ac:dyDescent="0.3">
      <c r="H1679" s="2" t="s">
        <v>32</v>
      </c>
      <c r="I1679" s="2">
        <v>24977</v>
      </c>
      <c r="J1679" s="2" t="s">
        <v>93</v>
      </c>
      <c r="K1679" s="2">
        <v>137</v>
      </c>
      <c r="L1679" s="2">
        <v>2407</v>
      </c>
      <c r="M1679" s="28">
        <v>1</v>
      </c>
      <c r="N1679" s="5">
        <v>9</v>
      </c>
      <c r="O1679" s="5">
        <v>1</v>
      </c>
      <c r="P1679" s="5">
        <v>28</v>
      </c>
      <c r="Q1679" s="2">
        <f t="shared" si="23"/>
        <v>3728</v>
      </c>
      <c r="R1679" s="28">
        <v>3728</v>
      </c>
      <c r="AA1679" s="14"/>
      <c r="AN1679" s="16"/>
      <c r="AO1679" s="4"/>
    </row>
    <row r="1680" spans="1:42" x14ac:dyDescent="0.3">
      <c r="A1680" s="5">
        <v>998</v>
      </c>
      <c r="B1680" s="2" t="s">
        <v>31</v>
      </c>
      <c r="C1680" s="2" t="s">
        <v>1274</v>
      </c>
      <c r="D1680" s="2" t="s">
        <v>467</v>
      </c>
      <c r="E1680" s="3">
        <v>3560600194906</v>
      </c>
      <c r="F1680" s="95" t="s">
        <v>2882</v>
      </c>
      <c r="H1680" s="2" t="s">
        <v>32</v>
      </c>
      <c r="I1680" s="2">
        <v>24838</v>
      </c>
      <c r="J1680" s="2" t="s">
        <v>245</v>
      </c>
      <c r="K1680" s="2">
        <v>10</v>
      </c>
      <c r="L1680" s="2">
        <v>2268</v>
      </c>
      <c r="M1680" s="28">
        <v>7</v>
      </c>
      <c r="N1680" s="5">
        <v>0</v>
      </c>
      <c r="O1680" s="5">
        <v>0</v>
      </c>
      <c r="P1680" s="5">
        <v>94</v>
      </c>
      <c r="Q1680" s="2">
        <f t="shared" si="23"/>
        <v>94</v>
      </c>
      <c r="S1680" s="2">
        <v>94</v>
      </c>
      <c r="W1680" s="2">
        <v>168</v>
      </c>
      <c r="X1680" s="2" t="s">
        <v>31</v>
      </c>
      <c r="Y1680" s="2" t="s">
        <v>1274</v>
      </c>
      <c r="Z1680" s="2" t="s">
        <v>467</v>
      </c>
      <c r="AA1680" s="14">
        <v>3560600194906</v>
      </c>
      <c r="AB1680" s="28">
        <v>104</v>
      </c>
      <c r="AC1680" s="2" t="s">
        <v>35</v>
      </c>
      <c r="AD1680" s="2" t="s">
        <v>42</v>
      </c>
      <c r="AE1680" s="2" t="s">
        <v>44</v>
      </c>
      <c r="AF1680" s="2" t="s">
        <v>48</v>
      </c>
      <c r="AG1680" s="2">
        <v>18</v>
      </c>
      <c r="AH1680" s="2">
        <v>17</v>
      </c>
      <c r="AI1680" s="2">
        <f>SUM(AG1680*AH1680)</f>
        <v>306</v>
      </c>
      <c r="AK1680" s="28">
        <v>306</v>
      </c>
      <c r="AN1680" s="16" t="s">
        <v>1744</v>
      </c>
      <c r="AO1680" s="4" t="s">
        <v>60</v>
      </c>
    </row>
    <row r="1681" spans="1:42" x14ac:dyDescent="0.3">
      <c r="E1681" s="3">
        <v>3560600194906</v>
      </c>
      <c r="H1681" s="2" t="s">
        <v>32</v>
      </c>
      <c r="I1681" s="2">
        <v>21495</v>
      </c>
      <c r="J1681" s="2" t="s">
        <v>245</v>
      </c>
      <c r="K1681" s="2">
        <v>4</v>
      </c>
      <c r="L1681" s="2">
        <v>2216</v>
      </c>
      <c r="M1681" s="28">
        <v>7</v>
      </c>
      <c r="N1681" s="5">
        <v>0</v>
      </c>
      <c r="O1681" s="5">
        <v>1</v>
      </c>
      <c r="P1681" s="5">
        <v>18</v>
      </c>
      <c r="Q1681" s="2">
        <f t="shared" si="23"/>
        <v>118</v>
      </c>
      <c r="R1681" s="28">
        <v>118</v>
      </c>
      <c r="AA1681" s="14"/>
      <c r="AN1681" s="16"/>
      <c r="AO1681" s="4"/>
    </row>
    <row r="1682" spans="1:42" x14ac:dyDescent="0.3">
      <c r="A1682" s="5">
        <v>999</v>
      </c>
      <c r="B1682" s="2" t="s">
        <v>63</v>
      </c>
      <c r="C1682" s="2" t="s">
        <v>1275</v>
      </c>
      <c r="D1682" s="2" t="s">
        <v>1276</v>
      </c>
      <c r="E1682" s="3">
        <v>3560600022491</v>
      </c>
      <c r="F1682" s="95" t="s">
        <v>2489</v>
      </c>
      <c r="H1682" s="2" t="s">
        <v>32</v>
      </c>
      <c r="I1682" s="2">
        <v>15943</v>
      </c>
      <c r="J1682" s="2" t="s">
        <v>109</v>
      </c>
      <c r="K1682" s="2">
        <v>1002</v>
      </c>
      <c r="L1682" s="2">
        <v>1442</v>
      </c>
      <c r="M1682" s="28">
        <v>4</v>
      </c>
      <c r="N1682" s="5">
        <v>0</v>
      </c>
      <c r="O1682" s="5">
        <v>0</v>
      </c>
      <c r="P1682" s="5">
        <v>57.8</v>
      </c>
      <c r="Q1682" s="2">
        <f t="shared" si="23"/>
        <v>57.8</v>
      </c>
      <c r="R1682" s="28">
        <v>57.8</v>
      </c>
      <c r="AA1682" s="14"/>
      <c r="AN1682" s="16"/>
      <c r="AO1682" s="4"/>
    </row>
    <row r="1683" spans="1:42" x14ac:dyDescent="0.3">
      <c r="H1683" s="2" t="s">
        <v>32</v>
      </c>
      <c r="I1683" s="2">
        <v>32193</v>
      </c>
      <c r="J1683" s="2" t="s">
        <v>109</v>
      </c>
      <c r="K1683" s="2">
        <v>220</v>
      </c>
      <c r="L1683" s="2">
        <v>2949</v>
      </c>
      <c r="M1683" s="28">
        <v>4</v>
      </c>
      <c r="N1683" s="5">
        <v>1</v>
      </c>
      <c r="O1683" s="5">
        <v>0</v>
      </c>
      <c r="P1683" s="5">
        <v>0</v>
      </c>
      <c r="Q1683" s="2">
        <f t="shared" si="23"/>
        <v>400</v>
      </c>
      <c r="R1683" s="28">
        <v>400</v>
      </c>
      <c r="AA1683" s="14"/>
      <c r="AN1683" s="16"/>
      <c r="AO1683" s="4"/>
    </row>
    <row r="1684" spans="1:42" x14ac:dyDescent="0.3">
      <c r="A1684" s="5">
        <v>1000</v>
      </c>
      <c r="B1684" s="2" t="s">
        <v>64</v>
      </c>
      <c r="C1684" s="2" t="s">
        <v>1277</v>
      </c>
      <c r="D1684" s="2" t="s">
        <v>856</v>
      </c>
      <c r="E1684" s="3">
        <v>3560600131394</v>
      </c>
      <c r="F1684" s="95" t="s">
        <v>2553</v>
      </c>
      <c r="H1684" s="2" t="s">
        <v>32</v>
      </c>
      <c r="I1684" s="2">
        <v>30306</v>
      </c>
      <c r="J1684" s="2" t="s">
        <v>312</v>
      </c>
      <c r="K1684" s="2">
        <v>34</v>
      </c>
      <c r="L1684" s="2">
        <v>2835</v>
      </c>
      <c r="M1684" s="28">
        <v>11</v>
      </c>
      <c r="N1684" s="5">
        <v>0</v>
      </c>
      <c r="O1684" s="5">
        <v>1</v>
      </c>
      <c r="P1684" s="5">
        <v>3</v>
      </c>
      <c r="Q1684" s="2">
        <f t="shared" si="23"/>
        <v>103</v>
      </c>
      <c r="R1684" s="28">
        <v>103</v>
      </c>
      <c r="AA1684" s="14"/>
      <c r="AN1684" s="16"/>
      <c r="AO1684" s="4"/>
    </row>
    <row r="1685" spans="1:42" x14ac:dyDescent="0.3">
      <c r="A1685" s="5">
        <v>1001</v>
      </c>
      <c r="B1685" s="2" t="s">
        <v>31</v>
      </c>
      <c r="C1685" s="2" t="s">
        <v>1279</v>
      </c>
      <c r="D1685" s="2" t="s">
        <v>1280</v>
      </c>
      <c r="E1685" s="3">
        <v>3560600136744</v>
      </c>
      <c r="F1685" s="95" t="s">
        <v>2488</v>
      </c>
      <c r="H1685" s="2" t="s">
        <v>32</v>
      </c>
      <c r="I1685" s="2">
        <v>14975</v>
      </c>
      <c r="J1685" s="2" t="s">
        <v>150</v>
      </c>
      <c r="K1685" s="2">
        <v>484</v>
      </c>
      <c r="L1685" s="2">
        <v>3326</v>
      </c>
      <c r="M1685" s="28">
        <v>4</v>
      </c>
      <c r="N1685" s="5">
        <v>6</v>
      </c>
      <c r="O1685" s="5">
        <v>2</v>
      </c>
      <c r="P1685" s="5">
        <v>13.8</v>
      </c>
      <c r="Q1685" s="2">
        <f t="shared" si="23"/>
        <v>2613.8000000000002</v>
      </c>
      <c r="R1685" s="28">
        <v>2613.8000000000002</v>
      </c>
      <c r="AA1685" s="14"/>
      <c r="AN1685" s="16"/>
      <c r="AO1685" s="4"/>
    </row>
    <row r="1686" spans="1:42" x14ac:dyDescent="0.3">
      <c r="A1686" s="5">
        <v>1002</v>
      </c>
      <c r="B1686" s="2" t="s">
        <v>31</v>
      </c>
      <c r="C1686" s="2" t="s">
        <v>1281</v>
      </c>
      <c r="D1686" s="2" t="s">
        <v>100</v>
      </c>
      <c r="F1686" s="95" t="s">
        <v>2554</v>
      </c>
      <c r="H1686" s="2" t="s">
        <v>32</v>
      </c>
      <c r="I1686" s="2">
        <v>5104</v>
      </c>
      <c r="J1686" s="2" t="s">
        <v>98</v>
      </c>
      <c r="K1686" s="2">
        <v>85</v>
      </c>
      <c r="L1686" s="2">
        <v>663</v>
      </c>
      <c r="N1686" s="5">
        <v>0</v>
      </c>
      <c r="O1686" s="5">
        <v>1</v>
      </c>
      <c r="P1686" s="5">
        <v>41</v>
      </c>
      <c r="Q1686" s="2">
        <f t="shared" si="23"/>
        <v>141</v>
      </c>
      <c r="R1686" s="28">
        <v>141</v>
      </c>
      <c r="AA1686" s="14"/>
      <c r="AN1686" s="16"/>
      <c r="AO1686" s="4"/>
    </row>
    <row r="1687" spans="1:42" x14ac:dyDescent="0.3">
      <c r="A1687" s="5">
        <v>1003</v>
      </c>
      <c r="B1687" s="2" t="s">
        <v>64</v>
      </c>
      <c r="C1687" s="2" t="s">
        <v>1282</v>
      </c>
      <c r="D1687" s="2" t="s">
        <v>545</v>
      </c>
      <c r="F1687" s="95" t="s">
        <v>3171</v>
      </c>
      <c r="H1687" s="2" t="s">
        <v>32</v>
      </c>
      <c r="I1687" s="2">
        <v>31631</v>
      </c>
      <c r="J1687" s="2" t="s">
        <v>150</v>
      </c>
      <c r="K1687" s="2">
        <v>300</v>
      </c>
      <c r="M1687" s="28">
        <v>2</v>
      </c>
      <c r="N1687" s="5">
        <v>6</v>
      </c>
      <c r="O1687" s="5">
        <v>0</v>
      </c>
      <c r="P1687" s="5">
        <v>60</v>
      </c>
      <c r="Q1687" s="2">
        <f t="shared" ref="Q1687:Q1750" si="24">SUM(N1687*400)+O1687*100+P1687</f>
        <v>2460</v>
      </c>
      <c r="R1687" s="28">
        <v>2460</v>
      </c>
      <c r="AA1687" s="14"/>
      <c r="AN1687" s="16"/>
      <c r="AO1687" s="4"/>
    </row>
    <row r="1688" spans="1:42" x14ac:dyDescent="0.3">
      <c r="A1688" s="5">
        <v>1004</v>
      </c>
      <c r="B1688" s="2" t="s">
        <v>31</v>
      </c>
      <c r="C1688" s="2" t="s">
        <v>1282</v>
      </c>
      <c r="D1688" s="2" t="s">
        <v>272</v>
      </c>
      <c r="E1688" s="3">
        <v>3560600197514</v>
      </c>
      <c r="F1688" s="95" t="s">
        <v>2364</v>
      </c>
      <c r="H1688" s="2" t="s">
        <v>32</v>
      </c>
      <c r="I1688" s="2">
        <v>4866</v>
      </c>
      <c r="J1688" s="2" t="s">
        <v>137</v>
      </c>
      <c r="K1688" s="2">
        <v>198</v>
      </c>
      <c r="L1688" s="2">
        <v>832</v>
      </c>
      <c r="M1688" s="28">
        <v>7</v>
      </c>
      <c r="N1688" s="5">
        <v>0</v>
      </c>
      <c r="O1688" s="5">
        <v>2</v>
      </c>
      <c r="P1688" s="5">
        <v>45</v>
      </c>
      <c r="Q1688" s="2">
        <f t="shared" si="24"/>
        <v>245</v>
      </c>
      <c r="R1688" s="28">
        <v>245</v>
      </c>
      <c r="AA1688" s="14"/>
      <c r="AN1688" s="16"/>
      <c r="AO1688" s="4"/>
    </row>
    <row r="1689" spans="1:42" x14ac:dyDescent="0.3">
      <c r="H1689" s="2" t="s">
        <v>32</v>
      </c>
      <c r="I1689" s="2">
        <v>15513</v>
      </c>
      <c r="J1689" s="2" t="s">
        <v>295</v>
      </c>
      <c r="K1689" s="2">
        <v>233</v>
      </c>
      <c r="L1689" s="2">
        <v>3422</v>
      </c>
      <c r="M1689" s="28">
        <v>7</v>
      </c>
      <c r="N1689" s="5">
        <v>3</v>
      </c>
      <c r="O1689" s="5">
        <v>3</v>
      </c>
      <c r="P1689" s="5">
        <v>2</v>
      </c>
      <c r="Q1689" s="2">
        <f t="shared" si="24"/>
        <v>1502</v>
      </c>
      <c r="R1689" s="28">
        <v>1502</v>
      </c>
      <c r="AA1689" s="14"/>
      <c r="AN1689" s="16"/>
      <c r="AO1689" s="4"/>
    </row>
    <row r="1690" spans="1:42" x14ac:dyDescent="0.3">
      <c r="H1690" s="2" t="s">
        <v>32</v>
      </c>
      <c r="I1690" s="2">
        <v>15510</v>
      </c>
      <c r="J1690" s="2" t="s">
        <v>295</v>
      </c>
      <c r="K1690" s="2">
        <v>232</v>
      </c>
      <c r="L1690" s="2">
        <v>3419</v>
      </c>
      <c r="M1690" s="28">
        <v>7</v>
      </c>
      <c r="N1690" s="5">
        <v>4</v>
      </c>
      <c r="O1690" s="5">
        <v>0</v>
      </c>
      <c r="P1690" s="5">
        <v>8</v>
      </c>
      <c r="Q1690" s="2">
        <f t="shared" si="24"/>
        <v>1608</v>
      </c>
      <c r="R1690" s="28">
        <v>1608</v>
      </c>
      <c r="AA1690" s="14"/>
      <c r="AN1690" s="16"/>
      <c r="AO1690" s="4"/>
    </row>
    <row r="1691" spans="1:42" x14ac:dyDescent="0.3">
      <c r="H1691" s="2" t="s">
        <v>32</v>
      </c>
      <c r="I1691" s="2">
        <v>15628</v>
      </c>
      <c r="J1691" s="2" t="s">
        <v>295</v>
      </c>
      <c r="K1691" s="2">
        <v>56</v>
      </c>
      <c r="L1691" s="2">
        <v>3537</v>
      </c>
      <c r="M1691" s="28">
        <v>7</v>
      </c>
      <c r="N1691" s="5">
        <v>5</v>
      </c>
      <c r="O1691" s="5">
        <v>2</v>
      </c>
      <c r="P1691" s="5">
        <v>59</v>
      </c>
      <c r="Q1691" s="2">
        <f t="shared" si="24"/>
        <v>2259</v>
      </c>
      <c r="R1691" s="28">
        <v>2259</v>
      </c>
      <c r="AA1691" s="14"/>
      <c r="AN1691" s="16"/>
      <c r="AO1691" s="4"/>
    </row>
    <row r="1692" spans="1:42" s="48" customFormat="1" x14ac:dyDescent="0.3">
      <c r="A1692" s="7">
        <v>1005</v>
      </c>
      <c r="B1692" s="6" t="s">
        <v>31</v>
      </c>
      <c r="C1692" s="6" t="s">
        <v>1283</v>
      </c>
      <c r="D1692" s="6" t="s">
        <v>555</v>
      </c>
      <c r="E1692" s="44">
        <v>3560600139247</v>
      </c>
      <c r="F1692" s="98" t="s">
        <v>2587</v>
      </c>
      <c r="G1692" s="98"/>
      <c r="H1692" s="6" t="s">
        <v>32</v>
      </c>
      <c r="I1692" s="6">
        <v>25453</v>
      </c>
      <c r="J1692" s="6" t="s">
        <v>1051</v>
      </c>
      <c r="K1692" s="6">
        <v>11</v>
      </c>
      <c r="L1692" s="6">
        <v>2257</v>
      </c>
      <c r="M1692" s="45">
        <v>13</v>
      </c>
      <c r="N1692" s="7">
        <v>0</v>
      </c>
      <c r="O1692" s="7">
        <v>2</v>
      </c>
      <c r="P1692" s="7">
        <v>39</v>
      </c>
      <c r="Q1692" s="6">
        <f t="shared" si="24"/>
        <v>239</v>
      </c>
      <c r="R1692" s="45">
        <v>239</v>
      </c>
      <c r="S1692" s="6"/>
      <c r="T1692" s="6"/>
      <c r="U1692" s="6"/>
      <c r="V1692" s="53"/>
      <c r="W1692" s="6"/>
      <c r="X1692" s="6"/>
      <c r="Y1692" s="6"/>
      <c r="Z1692" s="6"/>
      <c r="AA1692" s="46"/>
      <c r="AB1692" s="45"/>
      <c r="AC1692" s="6"/>
      <c r="AD1692" s="6"/>
      <c r="AE1692" s="6"/>
      <c r="AF1692" s="6"/>
      <c r="AG1692" s="6"/>
      <c r="AH1692" s="6"/>
      <c r="AI1692" s="6"/>
      <c r="AJ1692" s="6"/>
      <c r="AK1692" s="45"/>
      <c r="AL1692" s="6"/>
      <c r="AM1692" s="6"/>
      <c r="AN1692" s="47"/>
      <c r="AO1692" s="51"/>
      <c r="AP1692" s="6"/>
    </row>
    <row r="1693" spans="1:42" x14ac:dyDescent="0.3">
      <c r="H1693" s="2" t="s">
        <v>32</v>
      </c>
      <c r="I1693" s="2">
        <v>25453</v>
      </c>
      <c r="J1693" s="2" t="s">
        <v>1051</v>
      </c>
      <c r="K1693" s="2">
        <v>11</v>
      </c>
      <c r="L1693" s="2">
        <v>2257</v>
      </c>
      <c r="M1693" s="28">
        <v>13</v>
      </c>
      <c r="N1693" s="5">
        <v>0</v>
      </c>
      <c r="O1693" s="5">
        <v>2</v>
      </c>
      <c r="P1693" s="5">
        <v>39</v>
      </c>
      <c r="Q1693" s="2">
        <f t="shared" si="24"/>
        <v>239</v>
      </c>
      <c r="R1693" s="28">
        <v>239</v>
      </c>
      <c r="AA1693" s="14"/>
      <c r="AN1693" s="16"/>
      <c r="AO1693" s="4"/>
    </row>
    <row r="1694" spans="1:42" x14ac:dyDescent="0.3">
      <c r="A1694" s="5">
        <v>1006</v>
      </c>
      <c r="B1694" s="2" t="s">
        <v>31</v>
      </c>
      <c r="C1694" s="2" t="s">
        <v>1283</v>
      </c>
      <c r="D1694" s="2" t="s">
        <v>555</v>
      </c>
      <c r="E1694" s="3">
        <v>3560600139247</v>
      </c>
      <c r="F1694" s="95" t="s">
        <v>2587</v>
      </c>
      <c r="H1694" s="2" t="s">
        <v>32</v>
      </c>
      <c r="I1694" s="2">
        <v>13198</v>
      </c>
      <c r="J1694" s="2" t="s">
        <v>119</v>
      </c>
      <c r="K1694" s="2">
        <v>174</v>
      </c>
      <c r="L1694" s="2">
        <v>1138</v>
      </c>
      <c r="M1694" s="28">
        <v>2</v>
      </c>
      <c r="N1694" s="5">
        <v>2</v>
      </c>
      <c r="O1694" s="5">
        <v>1</v>
      </c>
      <c r="P1694" s="5">
        <v>52</v>
      </c>
      <c r="Q1694" s="2">
        <f t="shared" si="24"/>
        <v>952</v>
      </c>
      <c r="R1694" s="28">
        <v>952</v>
      </c>
      <c r="AA1694" s="14"/>
      <c r="AN1694" s="16"/>
      <c r="AO1694" s="4"/>
    </row>
    <row r="1695" spans="1:42" x14ac:dyDescent="0.3">
      <c r="A1695" s="5">
        <v>1007</v>
      </c>
      <c r="B1695" s="2" t="s">
        <v>31</v>
      </c>
      <c r="C1695" s="2" t="s">
        <v>1284</v>
      </c>
      <c r="D1695" s="2" t="s">
        <v>136</v>
      </c>
      <c r="F1695" s="95" t="s">
        <v>2864</v>
      </c>
      <c r="H1695" s="2" t="s">
        <v>32</v>
      </c>
      <c r="I1695" s="2">
        <v>5323</v>
      </c>
      <c r="J1695" s="2" t="s">
        <v>137</v>
      </c>
      <c r="K1695" s="2">
        <v>205</v>
      </c>
      <c r="L1695" s="2">
        <v>679</v>
      </c>
      <c r="M1695" s="28">
        <v>7</v>
      </c>
      <c r="N1695" s="5">
        <v>0</v>
      </c>
      <c r="O1695" s="5">
        <v>1</v>
      </c>
      <c r="P1695" s="5">
        <v>40</v>
      </c>
      <c r="Q1695" s="2">
        <f t="shared" si="24"/>
        <v>140</v>
      </c>
      <c r="R1695" s="28">
        <v>140</v>
      </c>
      <c r="AA1695" s="14"/>
      <c r="AN1695" s="16"/>
      <c r="AO1695" s="4"/>
    </row>
    <row r="1696" spans="1:42" x14ac:dyDescent="0.3">
      <c r="A1696" s="5">
        <v>1008</v>
      </c>
      <c r="B1696" s="2" t="s">
        <v>63</v>
      </c>
      <c r="C1696" s="2" t="s">
        <v>1285</v>
      </c>
      <c r="D1696" s="2" t="s">
        <v>291</v>
      </c>
      <c r="E1696" s="3">
        <v>3560600133672</v>
      </c>
      <c r="F1696" s="95" t="s">
        <v>2991</v>
      </c>
      <c r="H1696" s="2" t="s">
        <v>32</v>
      </c>
      <c r="I1696" s="2">
        <v>35774</v>
      </c>
      <c r="J1696" s="2" t="s">
        <v>150</v>
      </c>
      <c r="K1696" s="2">
        <v>501</v>
      </c>
      <c r="L1696" s="2">
        <v>38</v>
      </c>
      <c r="M1696" s="28">
        <v>2</v>
      </c>
      <c r="N1696" s="5">
        <v>0</v>
      </c>
      <c r="O1696" s="5">
        <v>1</v>
      </c>
      <c r="P1696" s="5">
        <v>52.1</v>
      </c>
      <c r="Q1696" s="2">
        <f t="shared" si="24"/>
        <v>152.1</v>
      </c>
      <c r="R1696" s="28">
        <v>152.1</v>
      </c>
      <c r="AA1696" s="14"/>
      <c r="AN1696" s="16"/>
      <c r="AO1696" s="4"/>
    </row>
    <row r="1697" spans="1:42" x14ac:dyDescent="0.3">
      <c r="A1697" s="5">
        <v>1009</v>
      </c>
      <c r="B1697" s="2" t="s">
        <v>1287</v>
      </c>
      <c r="C1697" s="2" t="s">
        <v>1288</v>
      </c>
      <c r="D1697" s="2" t="s">
        <v>663</v>
      </c>
      <c r="E1697" s="3">
        <v>3560600400802</v>
      </c>
      <c r="F1697" s="95" t="s">
        <v>2720</v>
      </c>
      <c r="H1697" s="2" t="s">
        <v>32</v>
      </c>
      <c r="I1697" s="2">
        <v>2140</v>
      </c>
      <c r="J1697" s="2" t="s">
        <v>220</v>
      </c>
      <c r="K1697" s="2">
        <v>156</v>
      </c>
      <c r="L1697" s="2">
        <v>223</v>
      </c>
      <c r="M1697" s="28">
        <v>5</v>
      </c>
      <c r="N1697" s="5">
        <v>0</v>
      </c>
      <c r="O1697" s="5">
        <v>2</v>
      </c>
      <c r="P1697" s="5">
        <v>31</v>
      </c>
      <c r="Q1697" s="2">
        <f t="shared" si="24"/>
        <v>231</v>
      </c>
      <c r="R1697" s="28">
        <v>231</v>
      </c>
      <c r="AA1697" s="14"/>
      <c r="AN1697" s="16"/>
      <c r="AO1697" s="4"/>
    </row>
    <row r="1698" spans="1:42" x14ac:dyDescent="0.3">
      <c r="A1698" s="5">
        <v>1010</v>
      </c>
      <c r="B1698" s="2" t="s">
        <v>31</v>
      </c>
      <c r="C1698" s="2" t="s">
        <v>1289</v>
      </c>
      <c r="D1698" s="2" t="s">
        <v>183</v>
      </c>
      <c r="E1698" s="3">
        <v>3560200394070</v>
      </c>
      <c r="F1698" s="95" t="s">
        <v>3172</v>
      </c>
      <c r="H1698" s="2" t="s">
        <v>32</v>
      </c>
      <c r="I1698" s="2">
        <v>21079</v>
      </c>
      <c r="J1698" s="2" t="s">
        <v>150</v>
      </c>
      <c r="K1698" s="2">
        <v>287</v>
      </c>
      <c r="L1698" s="2">
        <v>2124</v>
      </c>
      <c r="M1698" s="28">
        <v>2</v>
      </c>
      <c r="N1698" s="5">
        <v>4</v>
      </c>
      <c r="O1698" s="5">
        <v>2</v>
      </c>
      <c r="P1698" s="5">
        <v>76</v>
      </c>
      <c r="Q1698" s="2">
        <f t="shared" si="24"/>
        <v>1876</v>
      </c>
      <c r="R1698" s="28">
        <v>1876</v>
      </c>
      <c r="AA1698" s="14"/>
      <c r="AN1698" s="16"/>
      <c r="AO1698" s="4"/>
    </row>
    <row r="1699" spans="1:42" s="48" customFormat="1" x14ac:dyDescent="0.3">
      <c r="A1699" s="7">
        <v>1011</v>
      </c>
      <c r="B1699" s="6" t="s">
        <v>31</v>
      </c>
      <c r="C1699" s="6" t="s">
        <v>1290</v>
      </c>
      <c r="D1699" s="6" t="s">
        <v>264</v>
      </c>
      <c r="E1699" s="44">
        <v>3560600149188</v>
      </c>
      <c r="F1699" s="98" t="s">
        <v>2308</v>
      </c>
      <c r="G1699" s="98"/>
      <c r="H1699" s="6" t="s">
        <v>32</v>
      </c>
      <c r="I1699" s="6">
        <v>5113</v>
      </c>
      <c r="J1699" s="6" t="s">
        <v>98</v>
      </c>
      <c r="K1699" s="6">
        <v>97</v>
      </c>
      <c r="L1699" s="6">
        <v>671</v>
      </c>
      <c r="M1699" s="45">
        <v>3</v>
      </c>
      <c r="N1699" s="7">
        <v>0</v>
      </c>
      <c r="O1699" s="7">
        <v>1</v>
      </c>
      <c r="P1699" s="7">
        <v>54</v>
      </c>
      <c r="Q1699" s="6">
        <f t="shared" si="24"/>
        <v>154</v>
      </c>
      <c r="R1699" s="45">
        <v>154</v>
      </c>
      <c r="S1699" s="6"/>
      <c r="T1699" s="6"/>
      <c r="U1699" s="6"/>
      <c r="V1699" s="53"/>
      <c r="W1699" s="6"/>
      <c r="X1699" s="6"/>
      <c r="Y1699" s="6"/>
      <c r="Z1699" s="6"/>
      <c r="AA1699" s="46"/>
      <c r="AB1699" s="45"/>
      <c r="AC1699" s="6"/>
      <c r="AD1699" s="6"/>
      <c r="AE1699" s="6"/>
      <c r="AF1699" s="6"/>
      <c r="AG1699" s="6"/>
      <c r="AH1699" s="6"/>
      <c r="AI1699" s="6"/>
      <c r="AJ1699" s="6"/>
      <c r="AK1699" s="45"/>
      <c r="AL1699" s="6"/>
      <c r="AM1699" s="6"/>
      <c r="AN1699" s="47"/>
      <c r="AO1699" s="51"/>
      <c r="AP1699" s="6"/>
    </row>
    <row r="1700" spans="1:42" x14ac:dyDescent="0.3">
      <c r="H1700" s="2" t="s">
        <v>32</v>
      </c>
      <c r="I1700" s="2">
        <v>12983</v>
      </c>
      <c r="J1700" s="2" t="s">
        <v>115</v>
      </c>
      <c r="K1700" s="2">
        <v>468</v>
      </c>
      <c r="L1700" s="2">
        <v>3833</v>
      </c>
      <c r="M1700" s="28">
        <v>3</v>
      </c>
      <c r="N1700" s="5">
        <v>2</v>
      </c>
      <c r="O1700" s="5">
        <v>2</v>
      </c>
      <c r="P1700" s="5">
        <v>60</v>
      </c>
      <c r="Q1700" s="2">
        <f t="shared" si="24"/>
        <v>1060</v>
      </c>
      <c r="S1700" s="2">
        <v>1060</v>
      </c>
      <c r="W1700" s="2">
        <v>169</v>
      </c>
      <c r="X1700" s="2" t="s">
        <v>31</v>
      </c>
      <c r="Y1700" s="2" t="s">
        <v>1290</v>
      </c>
      <c r="Z1700" s="2" t="s">
        <v>1770</v>
      </c>
      <c r="AA1700" s="14">
        <v>3560600149188</v>
      </c>
      <c r="AB1700" s="28">
        <v>175</v>
      </c>
      <c r="AC1700" s="2" t="s">
        <v>35</v>
      </c>
      <c r="AD1700" s="2" t="s">
        <v>90</v>
      </c>
      <c r="AE1700" s="2" t="s">
        <v>45</v>
      </c>
      <c r="AF1700" s="2" t="s">
        <v>48</v>
      </c>
      <c r="AG1700" s="2">
        <v>15</v>
      </c>
      <c r="AH1700" s="2">
        <v>15</v>
      </c>
      <c r="AI1700" s="2">
        <v>450</v>
      </c>
      <c r="AK1700" s="28">
        <v>450</v>
      </c>
      <c r="AN1700" s="16" t="s">
        <v>1771</v>
      </c>
      <c r="AO1700" s="4" t="s">
        <v>60</v>
      </c>
    </row>
    <row r="1701" spans="1:42" x14ac:dyDescent="0.3">
      <c r="N1701" s="5"/>
      <c r="O1701" s="5"/>
      <c r="P1701" s="5"/>
      <c r="AA1701" s="14"/>
      <c r="AF1701" s="2" t="s">
        <v>49</v>
      </c>
      <c r="AG1701" s="2">
        <v>15</v>
      </c>
      <c r="AH1701" s="2">
        <v>15</v>
      </c>
      <c r="AN1701" s="16"/>
      <c r="AO1701" s="4"/>
    </row>
    <row r="1702" spans="1:42" x14ac:dyDescent="0.3">
      <c r="H1702" s="2" t="s">
        <v>32</v>
      </c>
      <c r="I1702" s="2">
        <v>12982</v>
      </c>
      <c r="J1702" s="2" t="s">
        <v>115</v>
      </c>
      <c r="K1702" s="2">
        <v>467</v>
      </c>
      <c r="L1702" s="2">
        <v>3534</v>
      </c>
      <c r="M1702" s="28">
        <v>3</v>
      </c>
      <c r="N1702" s="5">
        <v>4</v>
      </c>
      <c r="O1702" s="5">
        <v>2</v>
      </c>
      <c r="P1702" s="5">
        <v>18</v>
      </c>
      <c r="Q1702" s="2">
        <f t="shared" si="24"/>
        <v>1818</v>
      </c>
      <c r="R1702" s="28">
        <v>1818</v>
      </c>
      <c r="AA1702" s="14"/>
      <c r="AN1702" s="16"/>
      <c r="AO1702" s="4"/>
    </row>
    <row r="1703" spans="1:42" x14ac:dyDescent="0.3">
      <c r="A1703" s="5">
        <v>1012</v>
      </c>
      <c r="B1703" s="2" t="s">
        <v>63</v>
      </c>
      <c r="C1703" s="2" t="s">
        <v>1291</v>
      </c>
      <c r="D1703" s="2" t="s">
        <v>1292</v>
      </c>
      <c r="E1703" s="3">
        <v>3560600436250</v>
      </c>
      <c r="F1703" s="95" t="s">
        <v>3173</v>
      </c>
      <c r="H1703" s="2" t="s">
        <v>32</v>
      </c>
      <c r="I1703" s="2">
        <v>29270</v>
      </c>
      <c r="J1703" s="2" t="s">
        <v>1293</v>
      </c>
      <c r="K1703" s="2">
        <v>25</v>
      </c>
      <c r="L1703" s="2">
        <v>2826</v>
      </c>
      <c r="M1703" s="28">
        <v>1</v>
      </c>
      <c r="N1703" s="5">
        <v>0</v>
      </c>
      <c r="O1703" s="5">
        <v>0</v>
      </c>
      <c r="P1703" s="5">
        <v>73</v>
      </c>
      <c r="Q1703" s="2">
        <f t="shared" si="24"/>
        <v>73</v>
      </c>
      <c r="R1703" s="28">
        <v>73</v>
      </c>
      <c r="AA1703" s="14"/>
      <c r="AN1703" s="16"/>
      <c r="AO1703" s="4"/>
    </row>
    <row r="1704" spans="1:42" x14ac:dyDescent="0.3">
      <c r="A1704" s="5">
        <v>1013</v>
      </c>
      <c r="B1704" s="2" t="s">
        <v>63</v>
      </c>
      <c r="C1704" s="2" t="s">
        <v>1294</v>
      </c>
      <c r="D1704" s="2" t="s">
        <v>1295</v>
      </c>
      <c r="F1704" s="95" t="s">
        <v>2842</v>
      </c>
      <c r="H1704" s="2" t="s">
        <v>32</v>
      </c>
      <c r="I1704" s="2">
        <v>33390</v>
      </c>
      <c r="J1704" s="2" t="s">
        <v>445</v>
      </c>
      <c r="K1704" s="2">
        <v>15</v>
      </c>
      <c r="L1704" s="2">
        <v>3166</v>
      </c>
      <c r="M1704" s="28">
        <v>1</v>
      </c>
      <c r="N1704" s="5">
        <v>7</v>
      </c>
      <c r="O1704" s="5">
        <v>1</v>
      </c>
      <c r="P1704" s="5">
        <v>39</v>
      </c>
      <c r="Q1704" s="2">
        <f t="shared" si="24"/>
        <v>2939</v>
      </c>
      <c r="R1704" s="28">
        <v>2939</v>
      </c>
      <c r="AA1704" s="14"/>
      <c r="AN1704" s="16"/>
      <c r="AO1704" s="4"/>
    </row>
    <row r="1705" spans="1:42" x14ac:dyDescent="0.3">
      <c r="A1705" s="5">
        <v>1014</v>
      </c>
      <c r="B1705" s="2" t="s">
        <v>63</v>
      </c>
      <c r="C1705" s="2" t="s">
        <v>1296</v>
      </c>
      <c r="D1705" s="2" t="s">
        <v>264</v>
      </c>
      <c r="E1705" s="3">
        <v>3560600198383</v>
      </c>
      <c r="F1705" s="95" t="s">
        <v>2887</v>
      </c>
      <c r="H1705" s="2" t="s">
        <v>32</v>
      </c>
      <c r="I1705" s="2">
        <v>16221</v>
      </c>
      <c r="J1705" s="2" t="s">
        <v>201</v>
      </c>
      <c r="K1705" s="2">
        <v>261</v>
      </c>
      <c r="L1705" s="2">
        <v>1548</v>
      </c>
      <c r="M1705" s="28">
        <v>7</v>
      </c>
      <c r="N1705" s="5">
        <v>0</v>
      </c>
      <c r="O1705" s="5">
        <v>1</v>
      </c>
      <c r="P1705" s="5">
        <v>28</v>
      </c>
      <c r="Q1705" s="2">
        <f t="shared" si="24"/>
        <v>128</v>
      </c>
      <c r="S1705" s="2">
        <v>128</v>
      </c>
      <c r="W1705" s="2">
        <v>170</v>
      </c>
      <c r="X1705" s="2" t="s">
        <v>31</v>
      </c>
      <c r="Y1705" s="2" t="s">
        <v>223</v>
      </c>
      <c r="Z1705" s="2" t="s">
        <v>264</v>
      </c>
      <c r="AA1705" s="14">
        <v>3560600197476</v>
      </c>
      <c r="AB1705" s="28">
        <v>127</v>
      </c>
      <c r="AC1705" s="2" t="s">
        <v>35</v>
      </c>
      <c r="AD1705" s="2" t="s">
        <v>90</v>
      </c>
      <c r="AE1705" s="2" t="s">
        <v>45</v>
      </c>
      <c r="AF1705" s="2" t="s">
        <v>48</v>
      </c>
      <c r="AG1705" s="2">
        <v>10</v>
      </c>
      <c r="AH1705" s="2">
        <v>18</v>
      </c>
      <c r="AI1705" s="2">
        <v>360</v>
      </c>
      <c r="AK1705" s="28">
        <v>360</v>
      </c>
      <c r="AN1705" s="16" t="s">
        <v>1741</v>
      </c>
      <c r="AO1705" s="4" t="s">
        <v>61</v>
      </c>
    </row>
    <row r="1706" spans="1:42" x14ac:dyDescent="0.3">
      <c r="N1706" s="5"/>
      <c r="O1706" s="5"/>
      <c r="P1706" s="5"/>
      <c r="AA1706" s="14"/>
      <c r="AF1706" s="2" t="s">
        <v>49</v>
      </c>
      <c r="AG1706" s="2">
        <v>10</v>
      </c>
      <c r="AH1706" s="2">
        <v>18</v>
      </c>
      <c r="AN1706" s="16"/>
      <c r="AO1706" s="4"/>
    </row>
    <row r="1707" spans="1:42" x14ac:dyDescent="0.3">
      <c r="A1707" s="5">
        <v>1015</v>
      </c>
      <c r="B1707" s="2" t="s">
        <v>63</v>
      </c>
      <c r="C1707" s="2" t="s">
        <v>124</v>
      </c>
      <c r="D1707" s="2" t="s">
        <v>1099</v>
      </c>
      <c r="E1707" s="3">
        <v>3560600436624</v>
      </c>
      <c r="F1707" s="95" t="s">
        <v>2479</v>
      </c>
      <c r="H1707" s="2" t="s">
        <v>32</v>
      </c>
      <c r="I1707" s="2">
        <v>33108</v>
      </c>
      <c r="J1707" s="2" t="s">
        <v>147</v>
      </c>
      <c r="K1707" s="2">
        <v>17</v>
      </c>
      <c r="L1707" s="2">
        <v>3096</v>
      </c>
      <c r="M1707" s="28">
        <v>6</v>
      </c>
      <c r="N1707" s="5">
        <v>0</v>
      </c>
      <c r="O1707" s="5">
        <v>0</v>
      </c>
      <c r="P1707" s="5">
        <v>79</v>
      </c>
      <c r="Q1707" s="2">
        <f t="shared" si="24"/>
        <v>79</v>
      </c>
      <c r="R1707" s="28">
        <v>79</v>
      </c>
      <c r="AA1707" s="14"/>
      <c r="AN1707" s="16"/>
      <c r="AO1707" s="4"/>
    </row>
    <row r="1708" spans="1:42" x14ac:dyDescent="0.3">
      <c r="H1708" s="2" t="s">
        <v>32</v>
      </c>
      <c r="I1708" s="2">
        <v>33109</v>
      </c>
      <c r="J1708" s="2" t="s">
        <v>147</v>
      </c>
      <c r="K1708" s="2">
        <v>18</v>
      </c>
      <c r="L1708" s="2">
        <v>3097</v>
      </c>
      <c r="M1708" s="28">
        <v>6</v>
      </c>
      <c r="N1708" s="5">
        <v>0</v>
      </c>
      <c r="O1708" s="5">
        <v>1</v>
      </c>
      <c r="P1708" s="5">
        <v>2</v>
      </c>
      <c r="Q1708" s="2">
        <f t="shared" si="24"/>
        <v>102</v>
      </c>
      <c r="R1708" s="28">
        <v>102</v>
      </c>
      <c r="AA1708" s="14"/>
      <c r="AN1708" s="16"/>
      <c r="AO1708" s="4"/>
    </row>
    <row r="1709" spans="1:42" x14ac:dyDescent="0.3">
      <c r="A1709" s="5">
        <v>1016</v>
      </c>
      <c r="B1709" s="2" t="s">
        <v>64</v>
      </c>
      <c r="C1709" s="2" t="s">
        <v>1297</v>
      </c>
      <c r="D1709" s="2" t="s">
        <v>1298</v>
      </c>
      <c r="E1709" s="3">
        <v>3560600017851</v>
      </c>
      <c r="F1709" s="95" t="s">
        <v>2555</v>
      </c>
      <c r="H1709" s="2" t="s">
        <v>32</v>
      </c>
      <c r="I1709" s="2">
        <v>18164</v>
      </c>
      <c r="J1709" s="2" t="s">
        <v>569</v>
      </c>
      <c r="K1709" s="2">
        <v>26</v>
      </c>
      <c r="L1709" s="2">
        <v>1919</v>
      </c>
      <c r="M1709" s="28">
        <v>1</v>
      </c>
      <c r="N1709" s="5">
        <v>0</v>
      </c>
      <c r="O1709" s="5">
        <v>2</v>
      </c>
      <c r="P1709" s="5">
        <v>28</v>
      </c>
      <c r="Q1709" s="2">
        <f t="shared" si="24"/>
        <v>228</v>
      </c>
      <c r="R1709" s="28">
        <v>228</v>
      </c>
      <c r="AA1709" s="14"/>
      <c r="AN1709" s="16"/>
      <c r="AO1709" s="4"/>
    </row>
    <row r="1710" spans="1:42" x14ac:dyDescent="0.3">
      <c r="A1710" s="5">
        <v>1017</v>
      </c>
      <c r="B1710" s="2" t="s">
        <v>31</v>
      </c>
      <c r="C1710" s="2" t="s">
        <v>1299</v>
      </c>
      <c r="D1710" s="2" t="s">
        <v>1300</v>
      </c>
      <c r="E1710" s="3">
        <v>3560600147479</v>
      </c>
      <c r="F1710" s="95" t="s">
        <v>3174</v>
      </c>
      <c r="H1710" s="2" t="s">
        <v>32</v>
      </c>
      <c r="I1710" s="2">
        <v>31635</v>
      </c>
      <c r="J1710" s="2" t="s">
        <v>192</v>
      </c>
      <c r="K1710" s="2">
        <v>12</v>
      </c>
      <c r="L1710" s="2">
        <v>2707</v>
      </c>
      <c r="M1710" s="28">
        <v>2</v>
      </c>
      <c r="N1710" s="5">
        <v>6</v>
      </c>
      <c r="O1710" s="5">
        <v>0</v>
      </c>
      <c r="P1710" s="5">
        <v>45</v>
      </c>
      <c r="Q1710" s="2">
        <f t="shared" si="24"/>
        <v>2445</v>
      </c>
      <c r="R1710" s="28">
        <v>2445</v>
      </c>
      <c r="AA1710" s="14"/>
      <c r="AN1710" s="16"/>
      <c r="AO1710" s="4"/>
    </row>
    <row r="1711" spans="1:42" x14ac:dyDescent="0.3">
      <c r="A1711" s="5">
        <v>1018</v>
      </c>
      <c r="B1711" s="2" t="s">
        <v>31</v>
      </c>
      <c r="C1711" s="2" t="s">
        <v>1301</v>
      </c>
      <c r="D1711" s="2" t="s">
        <v>916</v>
      </c>
      <c r="E1711" s="3">
        <v>3560600252159</v>
      </c>
      <c r="F1711" s="95" t="s">
        <v>2903</v>
      </c>
      <c r="H1711" s="2" t="s">
        <v>32</v>
      </c>
      <c r="I1711" s="2">
        <v>33701</v>
      </c>
      <c r="J1711" s="2" t="s">
        <v>212</v>
      </c>
      <c r="K1711" s="2">
        <v>3</v>
      </c>
      <c r="L1711" s="2">
        <v>3305</v>
      </c>
      <c r="M1711" s="28">
        <v>9</v>
      </c>
      <c r="N1711" s="5">
        <v>2</v>
      </c>
      <c r="O1711" s="5">
        <v>1</v>
      </c>
      <c r="P1711" s="5">
        <v>53</v>
      </c>
      <c r="Q1711" s="2">
        <f t="shared" si="24"/>
        <v>953</v>
      </c>
      <c r="S1711" s="2">
        <v>953</v>
      </c>
      <c r="W1711" s="2">
        <v>171</v>
      </c>
      <c r="X1711" s="2" t="s">
        <v>31</v>
      </c>
      <c r="Y1711" s="2" t="s">
        <v>1301</v>
      </c>
      <c r="Z1711" s="2" t="s">
        <v>916</v>
      </c>
      <c r="AA1711" s="14">
        <v>3560600252159</v>
      </c>
      <c r="AB1711" s="28">
        <v>3</v>
      </c>
      <c r="AC1711" s="2" t="s">
        <v>35</v>
      </c>
      <c r="AD1711" s="2" t="s">
        <v>43</v>
      </c>
      <c r="AE1711" s="2" t="s">
        <v>45</v>
      </c>
      <c r="AF1711" s="2" t="s">
        <v>48</v>
      </c>
      <c r="AG1711" s="2">
        <v>13</v>
      </c>
      <c r="AH1711" s="2">
        <v>16.399999999999999</v>
      </c>
      <c r="AI1711" s="2">
        <v>426.4</v>
      </c>
      <c r="AK1711" s="28">
        <v>426.4</v>
      </c>
      <c r="AN1711" s="16" t="s">
        <v>1790</v>
      </c>
      <c r="AO1711" s="4" t="s">
        <v>60</v>
      </c>
    </row>
    <row r="1712" spans="1:42" x14ac:dyDescent="0.3">
      <c r="N1712" s="5"/>
      <c r="O1712" s="5"/>
      <c r="P1712" s="5"/>
      <c r="AA1712" s="14"/>
      <c r="AF1712" s="2" t="s">
        <v>49</v>
      </c>
      <c r="AG1712" s="2">
        <v>13</v>
      </c>
      <c r="AH1712" s="2">
        <v>16.399999999999999</v>
      </c>
      <c r="AN1712" s="16"/>
      <c r="AO1712" s="4"/>
    </row>
    <row r="1713" spans="1:42" x14ac:dyDescent="0.3">
      <c r="A1713" s="5">
        <v>1019</v>
      </c>
      <c r="B1713" s="2" t="s">
        <v>31</v>
      </c>
      <c r="C1713" s="2" t="s">
        <v>1301</v>
      </c>
      <c r="D1713" s="2" t="s">
        <v>116</v>
      </c>
      <c r="E1713" s="3">
        <v>3560600438945</v>
      </c>
      <c r="F1713" s="95" t="s">
        <v>2216</v>
      </c>
      <c r="H1713" s="2" t="s">
        <v>32</v>
      </c>
      <c r="I1713" s="2">
        <v>33380</v>
      </c>
      <c r="J1713" s="2" t="s">
        <v>445</v>
      </c>
      <c r="K1713" s="2">
        <v>5</v>
      </c>
      <c r="L1713" s="2">
        <v>3156</v>
      </c>
      <c r="M1713" s="28">
        <v>8</v>
      </c>
      <c r="N1713" s="5">
        <v>6</v>
      </c>
      <c r="O1713" s="5">
        <v>0</v>
      </c>
      <c r="P1713" s="5">
        <v>33</v>
      </c>
      <c r="Q1713" s="2">
        <f t="shared" si="24"/>
        <v>2433</v>
      </c>
      <c r="R1713" s="28">
        <v>2433</v>
      </c>
      <c r="AA1713" s="14"/>
      <c r="AN1713" s="16"/>
      <c r="AO1713" s="4"/>
    </row>
    <row r="1714" spans="1:42" s="48" customFormat="1" x14ac:dyDescent="0.3">
      <c r="A1714" s="7">
        <v>1020</v>
      </c>
      <c r="B1714" s="6" t="s">
        <v>31</v>
      </c>
      <c r="C1714" s="6" t="s">
        <v>1302</v>
      </c>
      <c r="D1714" s="6" t="s">
        <v>1303</v>
      </c>
      <c r="E1714" s="44">
        <v>3560600197361</v>
      </c>
      <c r="F1714" s="98" t="s">
        <v>3175</v>
      </c>
      <c r="G1714" s="98"/>
      <c r="H1714" s="6" t="s">
        <v>32</v>
      </c>
      <c r="I1714" s="6">
        <v>2102</v>
      </c>
      <c r="J1714" s="6" t="s">
        <v>137</v>
      </c>
      <c r="K1714" s="6">
        <v>177</v>
      </c>
      <c r="L1714" s="6">
        <v>191</v>
      </c>
      <c r="M1714" s="45">
        <v>7</v>
      </c>
      <c r="N1714" s="7">
        <v>0</v>
      </c>
      <c r="O1714" s="7">
        <v>2</v>
      </c>
      <c r="P1714" s="7">
        <v>5</v>
      </c>
      <c r="Q1714" s="6">
        <f t="shared" si="24"/>
        <v>205</v>
      </c>
      <c r="R1714" s="45">
        <v>205</v>
      </c>
      <c r="S1714" s="6"/>
      <c r="T1714" s="6"/>
      <c r="U1714" s="6"/>
      <c r="V1714" s="53"/>
      <c r="W1714" s="6"/>
      <c r="X1714" s="6"/>
      <c r="Y1714" s="6"/>
      <c r="Z1714" s="6"/>
      <c r="AA1714" s="46"/>
      <c r="AB1714" s="45"/>
      <c r="AC1714" s="6"/>
      <c r="AD1714" s="6"/>
      <c r="AE1714" s="6"/>
      <c r="AF1714" s="6"/>
      <c r="AG1714" s="6"/>
      <c r="AH1714" s="6"/>
      <c r="AI1714" s="6"/>
      <c r="AJ1714" s="6"/>
      <c r="AK1714" s="45"/>
      <c r="AL1714" s="6"/>
      <c r="AM1714" s="6"/>
      <c r="AN1714" s="47"/>
      <c r="AO1714" s="51"/>
      <c r="AP1714" s="6"/>
    </row>
    <row r="1715" spans="1:42" x14ac:dyDescent="0.3">
      <c r="A1715" s="5">
        <v>1021</v>
      </c>
      <c r="B1715" s="2" t="s">
        <v>31</v>
      </c>
      <c r="C1715" s="2" t="s">
        <v>1304</v>
      </c>
      <c r="D1715" s="2" t="s">
        <v>413</v>
      </c>
      <c r="E1715" s="3">
        <v>3560600400719</v>
      </c>
      <c r="F1715" s="95" t="s">
        <v>2723</v>
      </c>
      <c r="H1715" s="2" t="s">
        <v>32</v>
      </c>
      <c r="I1715" s="2">
        <v>21454</v>
      </c>
      <c r="J1715" s="2" t="s">
        <v>93</v>
      </c>
      <c r="K1715" s="2">
        <v>120</v>
      </c>
      <c r="L1715" s="2">
        <v>2175</v>
      </c>
      <c r="M1715" s="28">
        <v>5</v>
      </c>
      <c r="N1715" s="5">
        <v>15</v>
      </c>
      <c r="O1715" s="5">
        <v>3</v>
      </c>
      <c r="P1715" s="5">
        <v>19</v>
      </c>
      <c r="Q1715" s="2">
        <f t="shared" si="24"/>
        <v>6319</v>
      </c>
      <c r="R1715" s="28">
        <v>6319</v>
      </c>
      <c r="AA1715" s="14"/>
      <c r="AN1715" s="16"/>
      <c r="AO1715" s="4"/>
    </row>
    <row r="1716" spans="1:42" x14ac:dyDescent="0.3">
      <c r="A1716" s="5">
        <v>1022</v>
      </c>
      <c r="B1716" s="2" t="s">
        <v>31</v>
      </c>
      <c r="C1716" s="2" t="s">
        <v>1305</v>
      </c>
      <c r="D1716" s="2" t="s">
        <v>535</v>
      </c>
      <c r="E1716" s="3">
        <v>3560600018661</v>
      </c>
      <c r="F1716" s="95" t="s">
        <v>2588</v>
      </c>
      <c r="H1716" s="2" t="s">
        <v>32</v>
      </c>
      <c r="I1716" s="2">
        <v>10638</v>
      </c>
      <c r="J1716" s="2" t="s">
        <v>1306</v>
      </c>
      <c r="K1716" s="2">
        <v>70</v>
      </c>
      <c r="L1716" s="2">
        <v>1022</v>
      </c>
      <c r="M1716" s="28">
        <v>3</v>
      </c>
      <c r="N1716" s="5">
        <v>5</v>
      </c>
      <c r="O1716" s="5">
        <v>0</v>
      </c>
      <c r="P1716" s="5">
        <v>8</v>
      </c>
      <c r="Q1716" s="2">
        <f t="shared" si="24"/>
        <v>2008</v>
      </c>
      <c r="R1716" s="28">
        <v>2008</v>
      </c>
      <c r="AA1716" s="14"/>
      <c r="AN1716" s="16"/>
      <c r="AO1716" s="4"/>
    </row>
    <row r="1717" spans="1:42" x14ac:dyDescent="0.3">
      <c r="A1717" s="5">
        <v>1023</v>
      </c>
      <c r="B1717" s="2" t="s">
        <v>31</v>
      </c>
      <c r="C1717" s="2" t="s">
        <v>1307</v>
      </c>
      <c r="D1717" s="2" t="s">
        <v>961</v>
      </c>
      <c r="E1717" s="3">
        <v>1560600008871</v>
      </c>
      <c r="F1717" s="95" t="s">
        <v>2460</v>
      </c>
      <c r="H1717" s="2" t="s">
        <v>32</v>
      </c>
      <c r="I1717" s="2">
        <v>34197</v>
      </c>
      <c r="J1717" s="2" t="s">
        <v>232</v>
      </c>
      <c r="K1717" s="2">
        <v>11</v>
      </c>
      <c r="L1717" s="2">
        <v>3517</v>
      </c>
      <c r="M1717" s="28">
        <v>6</v>
      </c>
      <c r="N1717" s="5">
        <v>12</v>
      </c>
      <c r="O1717" s="5">
        <v>1</v>
      </c>
      <c r="P1717" s="5">
        <v>63</v>
      </c>
      <c r="Q1717" s="2">
        <f t="shared" si="24"/>
        <v>4963</v>
      </c>
      <c r="R1717" s="28">
        <v>4963</v>
      </c>
      <c r="AA1717" s="14"/>
      <c r="AN1717" s="16"/>
      <c r="AO1717" s="4"/>
    </row>
    <row r="1718" spans="1:42" x14ac:dyDescent="0.3">
      <c r="A1718" s="5">
        <v>1024</v>
      </c>
      <c r="B1718" s="2" t="s">
        <v>31</v>
      </c>
      <c r="C1718" s="2" t="s">
        <v>1308</v>
      </c>
      <c r="D1718" s="2" t="s">
        <v>249</v>
      </c>
      <c r="E1718" s="3">
        <v>3560600142957</v>
      </c>
      <c r="F1718" s="95" t="s">
        <v>3176</v>
      </c>
      <c r="H1718" s="2" t="s">
        <v>32</v>
      </c>
      <c r="I1718" s="2">
        <v>30232</v>
      </c>
      <c r="J1718" s="2" t="s">
        <v>93</v>
      </c>
      <c r="K1718" s="2">
        <v>237</v>
      </c>
      <c r="L1718" s="2">
        <v>2627</v>
      </c>
      <c r="M1718" s="28">
        <v>2</v>
      </c>
      <c r="N1718" s="5">
        <v>11</v>
      </c>
      <c r="O1718" s="5">
        <v>2</v>
      </c>
      <c r="P1718" s="5">
        <v>55</v>
      </c>
      <c r="Q1718" s="2">
        <f t="shared" si="24"/>
        <v>4655</v>
      </c>
      <c r="R1718" s="28">
        <v>4655</v>
      </c>
      <c r="AA1718" s="14"/>
      <c r="AN1718" s="16"/>
      <c r="AO1718" s="4"/>
    </row>
    <row r="1719" spans="1:42" x14ac:dyDescent="0.3">
      <c r="H1719" s="2" t="s">
        <v>32</v>
      </c>
      <c r="I1719" s="2">
        <v>31667</v>
      </c>
      <c r="J1719" s="2" t="s">
        <v>150</v>
      </c>
      <c r="K1719" s="2">
        <v>388</v>
      </c>
      <c r="L1719" s="2">
        <v>2739</v>
      </c>
      <c r="M1719" s="28">
        <v>2</v>
      </c>
      <c r="N1719" s="5">
        <v>8</v>
      </c>
      <c r="O1719" s="5">
        <v>3</v>
      </c>
      <c r="P1719" s="5">
        <v>75</v>
      </c>
      <c r="Q1719" s="2">
        <f t="shared" si="24"/>
        <v>3575</v>
      </c>
      <c r="R1719" s="28">
        <v>3575</v>
      </c>
      <c r="AA1719" s="14"/>
      <c r="AN1719" s="16"/>
      <c r="AO1719" s="4"/>
    </row>
    <row r="1720" spans="1:42" x14ac:dyDescent="0.3">
      <c r="H1720" s="2" t="s">
        <v>32</v>
      </c>
      <c r="I1720" s="2">
        <v>26048</v>
      </c>
      <c r="J1720" s="2" t="s">
        <v>150</v>
      </c>
      <c r="K1720" s="2">
        <v>343</v>
      </c>
      <c r="L1720" s="2">
        <v>2520</v>
      </c>
      <c r="M1720" s="28">
        <v>2</v>
      </c>
      <c r="N1720" s="5">
        <v>0</v>
      </c>
      <c r="O1720" s="5">
        <v>3</v>
      </c>
      <c r="P1720" s="5">
        <v>92</v>
      </c>
      <c r="Q1720" s="2">
        <f t="shared" si="24"/>
        <v>392</v>
      </c>
      <c r="R1720" s="28">
        <v>392</v>
      </c>
      <c r="AA1720" s="14"/>
      <c r="AN1720" s="16"/>
      <c r="AO1720" s="4"/>
    </row>
    <row r="1721" spans="1:42" x14ac:dyDescent="0.3">
      <c r="H1721" s="2" t="s">
        <v>32</v>
      </c>
      <c r="I1721" s="2">
        <v>1945</v>
      </c>
      <c r="J1721" s="2" t="s">
        <v>165</v>
      </c>
      <c r="K1721" s="2">
        <v>281</v>
      </c>
      <c r="L1721" s="2">
        <v>74</v>
      </c>
      <c r="M1721" s="28">
        <v>2</v>
      </c>
      <c r="N1721" s="5">
        <v>0</v>
      </c>
      <c r="O1721" s="5">
        <v>0</v>
      </c>
      <c r="P1721" s="5">
        <v>76</v>
      </c>
      <c r="Q1721" s="2">
        <f t="shared" si="24"/>
        <v>76</v>
      </c>
      <c r="R1721" s="28">
        <v>76</v>
      </c>
      <c r="AA1721" s="14"/>
      <c r="AN1721" s="16"/>
      <c r="AO1721" s="4"/>
    </row>
    <row r="1722" spans="1:42" x14ac:dyDescent="0.3">
      <c r="A1722" s="5">
        <v>1025</v>
      </c>
      <c r="B1722" s="2" t="s">
        <v>31</v>
      </c>
      <c r="C1722" s="2" t="s">
        <v>1310</v>
      </c>
      <c r="D1722" s="2" t="s">
        <v>1309</v>
      </c>
      <c r="E1722" s="3">
        <v>3560600142523</v>
      </c>
      <c r="F1722" s="95" t="s">
        <v>2984</v>
      </c>
      <c r="H1722" s="2" t="s">
        <v>32</v>
      </c>
      <c r="I1722" s="2">
        <v>17477</v>
      </c>
      <c r="K1722" s="2">
        <v>14</v>
      </c>
      <c r="L1722" s="2">
        <v>1819</v>
      </c>
      <c r="N1722" s="5">
        <v>0</v>
      </c>
      <c r="O1722" s="5">
        <v>0</v>
      </c>
      <c r="P1722" s="5">
        <v>82</v>
      </c>
      <c r="Q1722" s="2">
        <f t="shared" si="24"/>
        <v>82</v>
      </c>
      <c r="R1722" s="28">
        <v>82</v>
      </c>
      <c r="AA1722" s="14"/>
      <c r="AN1722" s="16"/>
      <c r="AO1722" s="4"/>
    </row>
    <row r="1723" spans="1:42" x14ac:dyDescent="0.3">
      <c r="A1723" s="5">
        <v>1026</v>
      </c>
      <c r="B1723" s="2" t="s">
        <v>31</v>
      </c>
      <c r="C1723" s="2" t="s">
        <v>1310</v>
      </c>
      <c r="D1723" s="2" t="s">
        <v>1309</v>
      </c>
      <c r="E1723" s="3">
        <v>3560600142523</v>
      </c>
      <c r="F1723" s="95" t="s">
        <v>2984</v>
      </c>
      <c r="H1723" s="2" t="s">
        <v>32</v>
      </c>
      <c r="I1723" s="2">
        <v>17478</v>
      </c>
      <c r="K1723" s="2">
        <v>15</v>
      </c>
      <c r="L1723" s="2">
        <v>1820</v>
      </c>
      <c r="N1723" s="5">
        <v>0</v>
      </c>
      <c r="O1723" s="5">
        <v>0</v>
      </c>
      <c r="P1723" s="5">
        <v>94</v>
      </c>
      <c r="Q1723" s="2">
        <f t="shared" si="24"/>
        <v>94</v>
      </c>
      <c r="R1723" s="28">
        <v>94</v>
      </c>
      <c r="AA1723" s="14"/>
      <c r="AN1723" s="16"/>
      <c r="AO1723" s="4"/>
    </row>
    <row r="1724" spans="1:42" x14ac:dyDescent="0.3">
      <c r="A1724" s="5">
        <v>1027</v>
      </c>
      <c r="B1724" s="2" t="s">
        <v>31</v>
      </c>
      <c r="C1724" s="2" t="s">
        <v>1311</v>
      </c>
      <c r="D1724" s="2" t="s">
        <v>535</v>
      </c>
      <c r="E1724" s="3">
        <v>3560600142221</v>
      </c>
      <c r="F1724" s="95" t="s">
        <v>3177</v>
      </c>
      <c r="H1724" s="2" t="s">
        <v>32</v>
      </c>
      <c r="I1724" s="2">
        <v>16727</v>
      </c>
      <c r="J1724" s="2" t="s">
        <v>569</v>
      </c>
      <c r="K1724" s="2">
        <v>9</v>
      </c>
      <c r="L1724" s="2">
        <v>1643</v>
      </c>
      <c r="M1724" s="28">
        <v>2</v>
      </c>
      <c r="N1724" s="5">
        <v>0</v>
      </c>
      <c r="O1724" s="5">
        <v>0</v>
      </c>
      <c r="P1724" s="5">
        <v>1.5</v>
      </c>
      <c r="Q1724" s="2">
        <f t="shared" si="24"/>
        <v>1.5</v>
      </c>
      <c r="R1724" s="28">
        <v>1.5</v>
      </c>
      <c r="AA1724" s="14"/>
      <c r="AN1724" s="16"/>
      <c r="AO1724" s="4"/>
    </row>
    <row r="1725" spans="1:42" x14ac:dyDescent="0.3">
      <c r="A1725" s="5">
        <v>1028</v>
      </c>
      <c r="B1725" s="2" t="s">
        <v>63</v>
      </c>
      <c r="C1725" s="2" t="s">
        <v>1312</v>
      </c>
      <c r="D1725" s="2" t="s">
        <v>1300</v>
      </c>
      <c r="E1725" s="3">
        <v>3560600147487</v>
      </c>
      <c r="F1725" s="95" t="s">
        <v>2971</v>
      </c>
      <c r="H1725" s="2" t="s">
        <v>32</v>
      </c>
      <c r="I1725" s="2">
        <v>26034</v>
      </c>
      <c r="J1725" s="2" t="s">
        <v>93</v>
      </c>
      <c r="K1725" s="2">
        <v>174</v>
      </c>
      <c r="L1725" s="2">
        <v>2506</v>
      </c>
      <c r="M1725" s="28">
        <v>2</v>
      </c>
      <c r="N1725" s="5">
        <v>0</v>
      </c>
      <c r="O1725" s="5">
        <v>3</v>
      </c>
      <c r="P1725" s="5">
        <v>50</v>
      </c>
      <c r="Q1725" s="2">
        <f t="shared" si="24"/>
        <v>350</v>
      </c>
      <c r="R1725" s="28">
        <v>350</v>
      </c>
      <c r="AA1725" s="14"/>
      <c r="AN1725" s="16"/>
      <c r="AO1725" s="4"/>
    </row>
    <row r="1726" spans="1:42" x14ac:dyDescent="0.3">
      <c r="H1726" s="2" t="s">
        <v>32</v>
      </c>
      <c r="I1726" s="2">
        <v>25977</v>
      </c>
      <c r="J1726" s="2" t="s">
        <v>93</v>
      </c>
      <c r="K1726" s="2">
        <v>168</v>
      </c>
      <c r="L1726" s="2">
        <v>2449</v>
      </c>
      <c r="M1726" s="28">
        <v>2</v>
      </c>
      <c r="N1726" s="5">
        <v>4</v>
      </c>
      <c r="O1726" s="5">
        <v>0</v>
      </c>
      <c r="P1726" s="5">
        <v>19</v>
      </c>
      <c r="Q1726" s="2">
        <f t="shared" si="24"/>
        <v>1619</v>
      </c>
      <c r="R1726" s="28">
        <v>1619</v>
      </c>
      <c r="AA1726" s="14"/>
      <c r="AN1726" s="16"/>
      <c r="AO1726" s="4"/>
    </row>
    <row r="1727" spans="1:42" x14ac:dyDescent="0.3">
      <c r="H1727" s="2" t="s">
        <v>32</v>
      </c>
      <c r="I1727" s="2">
        <v>17508</v>
      </c>
      <c r="J1727" s="23" t="s">
        <v>588</v>
      </c>
      <c r="K1727" s="2">
        <v>24</v>
      </c>
      <c r="L1727" s="2">
        <v>1764</v>
      </c>
      <c r="M1727" s="28">
        <v>2</v>
      </c>
      <c r="N1727" s="5">
        <v>6</v>
      </c>
      <c r="O1727" s="5">
        <v>2</v>
      </c>
      <c r="P1727" s="5">
        <v>47</v>
      </c>
      <c r="Q1727" s="2">
        <f t="shared" si="24"/>
        <v>2647</v>
      </c>
      <c r="R1727" s="28">
        <v>2647</v>
      </c>
      <c r="AA1727" s="14"/>
      <c r="AN1727" s="16"/>
      <c r="AO1727" s="4"/>
    </row>
    <row r="1728" spans="1:42" x14ac:dyDescent="0.3">
      <c r="H1728" s="2" t="s">
        <v>32</v>
      </c>
      <c r="I1728" s="2">
        <v>26035</v>
      </c>
      <c r="J1728" s="2" t="s">
        <v>93</v>
      </c>
      <c r="K1728" s="2">
        <v>175</v>
      </c>
      <c r="L1728" s="2">
        <v>2507</v>
      </c>
      <c r="M1728" s="28">
        <v>2</v>
      </c>
      <c r="N1728" s="5">
        <v>2</v>
      </c>
      <c r="O1728" s="5">
        <v>3</v>
      </c>
      <c r="P1728" s="5">
        <v>9</v>
      </c>
      <c r="Q1728" s="2">
        <f t="shared" si="24"/>
        <v>1109</v>
      </c>
      <c r="R1728" s="28">
        <v>1109</v>
      </c>
      <c r="AA1728" s="14"/>
      <c r="AN1728" s="16"/>
      <c r="AO1728" s="4"/>
    </row>
    <row r="1729" spans="1:42" x14ac:dyDescent="0.3">
      <c r="A1729" s="5">
        <v>1029</v>
      </c>
      <c r="B1729" s="2" t="s">
        <v>63</v>
      </c>
      <c r="C1729" s="2" t="s">
        <v>546</v>
      </c>
      <c r="D1729" s="2" t="s">
        <v>1313</v>
      </c>
      <c r="E1729" s="3">
        <v>3560600032809</v>
      </c>
      <c r="F1729" s="95" t="s">
        <v>3178</v>
      </c>
      <c r="H1729" s="2" t="s">
        <v>32</v>
      </c>
      <c r="I1729" s="2">
        <v>12568</v>
      </c>
      <c r="J1729" s="2" t="s">
        <v>115</v>
      </c>
      <c r="K1729" s="2">
        <v>491</v>
      </c>
      <c r="L1729" s="2">
        <v>4738</v>
      </c>
      <c r="M1729" s="28">
        <v>11</v>
      </c>
      <c r="N1729" s="5">
        <v>3</v>
      </c>
      <c r="O1729" s="5">
        <v>0</v>
      </c>
      <c r="P1729" s="5">
        <v>60.2</v>
      </c>
      <c r="Q1729" s="2">
        <f t="shared" si="24"/>
        <v>1260.2</v>
      </c>
      <c r="R1729" s="28">
        <v>1260.2</v>
      </c>
      <c r="AA1729" s="14"/>
      <c r="AN1729" s="16"/>
      <c r="AO1729" s="4"/>
    </row>
    <row r="1730" spans="1:42" x14ac:dyDescent="0.3">
      <c r="A1730" s="5">
        <v>1030</v>
      </c>
      <c r="B1730" s="2" t="s">
        <v>63</v>
      </c>
      <c r="C1730" s="2" t="s">
        <v>1314</v>
      </c>
      <c r="D1730" s="2" t="s">
        <v>234</v>
      </c>
      <c r="E1730" s="3">
        <v>3560600147509</v>
      </c>
      <c r="F1730" s="95" t="s">
        <v>1731</v>
      </c>
      <c r="H1730" s="2" t="s">
        <v>32</v>
      </c>
      <c r="I1730" s="2">
        <v>5092</v>
      </c>
      <c r="J1730" s="2" t="s">
        <v>98</v>
      </c>
      <c r="K1730" s="2">
        <v>62</v>
      </c>
      <c r="L1730" s="2">
        <v>651</v>
      </c>
      <c r="M1730" s="28">
        <v>3</v>
      </c>
      <c r="N1730" s="5">
        <v>0</v>
      </c>
      <c r="O1730" s="5">
        <v>3</v>
      </c>
      <c r="P1730" s="5">
        <v>5</v>
      </c>
      <c r="Q1730" s="2">
        <f t="shared" si="24"/>
        <v>305</v>
      </c>
      <c r="R1730" s="28">
        <v>305</v>
      </c>
      <c r="AA1730" s="14"/>
      <c r="AN1730" s="16"/>
      <c r="AO1730" s="4"/>
    </row>
    <row r="1731" spans="1:42" x14ac:dyDescent="0.3">
      <c r="H1731" s="2" t="s">
        <v>32</v>
      </c>
      <c r="I1731" s="2">
        <v>16862</v>
      </c>
      <c r="J1731" s="2" t="s">
        <v>115</v>
      </c>
      <c r="K1731" s="2">
        <v>157</v>
      </c>
      <c r="L1731" s="2">
        <v>3311</v>
      </c>
      <c r="M1731" s="28">
        <v>3</v>
      </c>
      <c r="N1731" s="5">
        <v>1</v>
      </c>
      <c r="O1731" s="5">
        <v>1</v>
      </c>
      <c r="P1731" s="5">
        <v>98</v>
      </c>
      <c r="Q1731" s="2">
        <f t="shared" si="24"/>
        <v>598</v>
      </c>
      <c r="R1731" s="28">
        <v>598</v>
      </c>
      <c r="AA1731" s="14"/>
      <c r="AN1731" s="16"/>
      <c r="AO1731" s="4"/>
    </row>
    <row r="1732" spans="1:42" x14ac:dyDescent="0.3">
      <c r="H1732" s="2" t="s">
        <v>32</v>
      </c>
      <c r="I1732" s="2">
        <v>16284</v>
      </c>
      <c r="J1732" s="2" t="s">
        <v>115</v>
      </c>
      <c r="K1732" s="2">
        <v>8</v>
      </c>
      <c r="L1732" s="2">
        <v>1659</v>
      </c>
      <c r="M1732" s="28">
        <v>3</v>
      </c>
      <c r="N1732" s="5">
        <v>5</v>
      </c>
      <c r="O1732" s="5">
        <v>3</v>
      </c>
      <c r="P1732" s="5">
        <v>91</v>
      </c>
      <c r="Q1732" s="2">
        <f t="shared" si="24"/>
        <v>2391</v>
      </c>
      <c r="R1732" s="28">
        <v>2391</v>
      </c>
      <c r="AA1732" s="14"/>
      <c r="AN1732" s="16"/>
      <c r="AO1732" s="4"/>
    </row>
    <row r="1733" spans="1:42" x14ac:dyDescent="0.3">
      <c r="A1733" s="5">
        <v>1031</v>
      </c>
      <c r="B1733" s="2" t="s">
        <v>63</v>
      </c>
      <c r="C1733" s="2" t="s">
        <v>1310</v>
      </c>
      <c r="D1733" s="2" t="s">
        <v>1309</v>
      </c>
      <c r="E1733" s="3">
        <v>3560600142523</v>
      </c>
      <c r="F1733" s="95" t="s">
        <v>2984</v>
      </c>
      <c r="H1733" s="2" t="s">
        <v>32</v>
      </c>
      <c r="I1733" s="2">
        <v>17213</v>
      </c>
      <c r="J1733" s="2" t="s">
        <v>569</v>
      </c>
      <c r="K1733" s="2">
        <v>11</v>
      </c>
      <c r="L1733" s="2">
        <v>1753</v>
      </c>
      <c r="M1733" s="28">
        <v>2</v>
      </c>
      <c r="N1733" s="5">
        <v>0</v>
      </c>
      <c r="O1733" s="5">
        <v>0</v>
      </c>
      <c r="P1733" s="5">
        <v>1.25</v>
      </c>
      <c r="Q1733" s="2">
        <f t="shared" si="24"/>
        <v>1.25</v>
      </c>
      <c r="R1733" s="28">
        <v>1.25</v>
      </c>
      <c r="AA1733" s="14"/>
      <c r="AN1733" s="16"/>
      <c r="AO1733" s="4"/>
    </row>
    <row r="1734" spans="1:42" x14ac:dyDescent="0.3">
      <c r="A1734" s="5">
        <v>1032</v>
      </c>
      <c r="B1734" s="2" t="s">
        <v>63</v>
      </c>
      <c r="C1734" s="2" t="s">
        <v>1315</v>
      </c>
      <c r="D1734" s="2" t="s">
        <v>183</v>
      </c>
      <c r="E1734" s="3">
        <v>3560600434737</v>
      </c>
      <c r="F1734" s="95" t="s">
        <v>2717</v>
      </c>
      <c r="H1734" s="2" t="s">
        <v>32</v>
      </c>
      <c r="I1734" s="2">
        <v>30236</v>
      </c>
      <c r="J1734" s="2" t="s">
        <v>93</v>
      </c>
      <c r="K1734" s="2">
        <v>200</v>
      </c>
      <c r="L1734" s="2">
        <v>2631</v>
      </c>
      <c r="M1734" s="28">
        <v>5</v>
      </c>
      <c r="N1734" s="5">
        <v>7</v>
      </c>
      <c r="O1734" s="5">
        <v>0</v>
      </c>
      <c r="P1734" s="5">
        <v>5</v>
      </c>
      <c r="Q1734" s="2">
        <f t="shared" si="24"/>
        <v>2805</v>
      </c>
      <c r="R1734" s="28">
        <v>2805</v>
      </c>
      <c r="AA1734" s="14"/>
      <c r="AN1734" s="16"/>
      <c r="AO1734" s="4"/>
    </row>
    <row r="1735" spans="1:42" x14ac:dyDescent="0.3">
      <c r="H1735" s="2" t="s">
        <v>32</v>
      </c>
      <c r="I1735" s="2">
        <v>16780</v>
      </c>
      <c r="J1735" s="2" t="s">
        <v>109</v>
      </c>
      <c r="K1735" s="2">
        <v>24</v>
      </c>
      <c r="L1735" s="2">
        <v>1630</v>
      </c>
      <c r="M1735" s="28">
        <v>5</v>
      </c>
      <c r="N1735" s="5">
        <v>6</v>
      </c>
      <c r="O1735" s="5">
        <v>2</v>
      </c>
      <c r="P1735" s="5">
        <v>65</v>
      </c>
      <c r="Q1735" s="2">
        <f t="shared" si="24"/>
        <v>2665</v>
      </c>
      <c r="R1735" s="28">
        <v>2662</v>
      </c>
      <c r="AA1735" s="14"/>
      <c r="AN1735" s="16"/>
      <c r="AO1735" s="4"/>
    </row>
    <row r="1736" spans="1:42" x14ac:dyDescent="0.3">
      <c r="H1736" s="2" t="s">
        <v>32</v>
      </c>
      <c r="I1736" s="2">
        <v>34003</v>
      </c>
      <c r="J1736" s="2" t="s">
        <v>93</v>
      </c>
      <c r="K1736" s="2">
        <v>360</v>
      </c>
      <c r="L1736" s="2">
        <v>3337</v>
      </c>
      <c r="M1736" s="28">
        <v>5</v>
      </c>
      <c r="N1736" s="5">
        <v>5</v>
      </c>
      <c r="O1736" s="5">
        <v>2</v>
      </c>
      <c r="P1736" s="5">
        <v>78</v>
      </c>
      <c r="Q1736" s="2">
        <f t="shared" si="24"/>
        <v>2278</v>
      </c>
      <c r="R1736" s="28">
        <v>2278</v>
      </c>
      <c r="AA1736" s="14"/>
      <c r="AN1736" s="16"/>
      <c r="AO1736" s="4"/>
    </row>
    <row r="1737" spans="1:42" x14ac:dyDescent="0.3">
      <c r="H1737" s="2" t="s">
        <v>32</v>
      </c>
      <c r="I1737" s="2">
        <v>34016</v>
      </c>
      <c r="J1737" s="2" t="s">
        <v>1316</v>
      </c>
      <c r="K1737" s="2">
        <v>375</v>
      </c>
      <c r="L1737" s="2">
        <v>3350</v>
      </c>
      <c r="M1737" s="28">
        <v>5</v>
      </c>
      <c r="N1737" s="5">
        <v>4</v>
      </c>
      <c r="O1737" s="5">
        <v>1</v>
      </c>
      <c r="P1737" s="5">
        <v>37</v>
      </c>
      <c r="Q1737" s="2">
        <f t="shared" si="24"/>
        <v>1737</v>
      </c>
      <c r="R1737" s="28">
        <v>1737</v>
      </c>
      <c r="AA1737" s="14"/>
      <c r="AN1737" s="16"/>
      <c r="AO1737" s="4"/>
    </row>
    <row r="1738" spans="1:42" x14ac:dyDescent="0.3">
      <c r="A1738" s="5">
        <v>1033</v>
      </c>
      <c r="B1738" s="2" t="s">
        <v>31</v>
      </c>
      <c r="C1738" s="2" t="s">
        <v>1304</v>
      </c>
      <c r="D1738" s="2" t="s">
        <v>416</v>
      </c>
      <c r="E1738" s="3">
        <v>3560600392317</v>
      </c>
      <c r="F1738" s="95" t="s">
        <v>2307</v>
      </c>
      <c r="H1738" s="2" t="s">
        <v>32</v>
      </c>
      <c r="I1738" s="2">
        <v>16391</v>
      </c>
      <c r="J1738" s="2" t="s">
        <v>115</v>
      </c>
      <c r="K1738" s="2">
        <v>695</v>
      </c>
      <c r="L1738" s="2">
        <v>1555</v>
      </c>
      <c r="M1738" s="28">
        <v>3</v>
      </c>
      <c r="N1738" s="5">
        <v>6</v>
      </c>
      <c r="O1738" s="5">
        <v>3</v>
      </c>
      <c r="P1738" s="5">
        <v>44</v>
      </c>
      <c r="Q1738" s="2">
        <f t="shared" si="24"/>
        <v>2744</v>
      </c>
      <c r="R1738" s="28">
        <v>2744</v>
      </c>
      <c r="AA1738" s="14"/>
      <c r="AN1738" s="16"/>
      <c r="AO1738" s="4"/>
    </row>
    <row r="1739" spans="1:42" x14ac:dyDescent="0.3">
      <c r="A1739" s="5">
        <v>1034</v>
      </c>
      <c r="B1739" s="2" t="s">
        <v>31</v>
      </c>
      <c r="C1739" s="2" t="s">
        <v>1304</v>
      </c>
      <c r="D1739" s="2" t="s">
        <v>205</v>
      </c>
      <c r="E1739" s="3">
        <v>3560600391493</v>
      </c>
      <c r="F1739" s="95" t="s">
        <v>3179</v>
      </c>
      <c r="H1739" s="2" t="s">
        <v>32</v>
      </c>
      <c r="I1739" s="2">
        <v>2107</v>
      </c>
      <c r="J1739" s="2" t="s">
        <v>98</v>
      </c>
      <c r="K1739" s="2">
        <v>25</v>
      </c>
      <c r="L1739" s="2">
        <v>776</v>
      </c>
      <c r="M1739" s="28">
        <v>3</v>
      </c>
      <c r="N1739" s="5">
        <v>0</v>
      </c>
      <c r="O1739" s="5">
        <v>1</v>
      </c>
      <c r="P1739" s="5">
        <v>87</v>
      </c>
      <c r="Q1739" s="2">
        <f t="shared" si="24"/>
        <v>187</v>
      </c>
      <c r="R1739" s="28">
        <v>187</v>
      </c>
      <c r="AA1739" s="14"/>
      <c r="AN1739" s="16"/>
      <c r="AO1739" s="4"/>
    </row>
    <row r="1740" spans="1:42" x14ac:dyDescent="0.3">
      <c r="A1740" s="5">
        <v>1035</v>
      </c>
      <c r="B1740" s="2" t="s">
        <v>63</v>
      </c>
      <c r="C1740" s="2" t="s">
        <v>1317</v>
      </c>
      <c r="D1740" s="2" t="s">
        <v>1318</v>
      </c>
      <c r="E1740" s="3">
        <v>3560600432084</v>
      </c>
      <c r="F1740" s="95" t="s">
        <v>2718</v>
      </c>
      <c r="H1740" s="2" t="s">
        <v>32</v>
      </c>
      <c r="I1740" s="2">
        <v>21433</v>
      </c>
      <c r="J1740" s="2" t="s">
        <v>93</v>
      </c>
      <c r="K1740" s="2">
        <v>99</v>
      </c>
      <c r="L1740" s="2">
        <v>2154</v>
      </c>
      <c r="M1740" s="28">
        <v>5</v>
      </c>
      <c r="N1740" s="5">
        <v>3</v>
      </c>
      <c r="O1740" s="5">
        <v>2</v>
      </c>
      <c r="P1740" s="5">
        <v>6</v>
      </c>
      <c r="Q1740" s="2">
        <f t="shared" si="24"/>
        <v>1406</v>
      </c>
      <c r="R1740" s="28">
        <v>1406</v>
      </c>
      <c r="AA1740" s="14"/>
      <c r="AN1740" s="16"/>
      <c r="AO1740" s="4"/>
    </row>
    <row r="1741" spans="1:42" x14ac:dyDescent="0.3">
      <c r="H1741" s="2" t="s">
        <v>32</v>
      </c>
      <c r="I1741" s="2">
        <v>13242</v>
      </c>
      <c r="J1741" s="49" t="s">
        <v>1319</v>
      </c>
      <c r="K1741" s="2">
        <v>36</v>
      </c>
      <c r="L1741" s="2">
        <v>1182</v>
      </c>
      <c r="M1741" s="28">
        <v>5</v>
      </c>
      <c r="N1741" s="5">
        <v>1</v>
      </c>
      <c r="O1741" s="5">
        <v>2</v>
      </c>
      <c r="P1741" s="5">
        <v>19</v>
      </c>
      <c r="Q1741" s="2">
        <f t="shared" si="24"/>
        <v>619</v>
      </c>
      <c r="R1741" s="28">
        <v>619</v>
      </c>
      <c r="AA1741" s="14"/>
      <c r="AN1741" s="16"/>
      <c r="AO1741" s="4"/>
    </row>
    <row r="1742" spans="1:42" x14ac:dyDescent="0.3">
      <c r="H1742" s="2" t="s">
        <v>32</v>
      </c>
      <c r="I1742" s="2">
        <v>32765</v>
      </c>
      <c r="J1742" s="2" t="s">
        <v>109</v>
      </c>
      <c r="K1742" s="2">
        <v>253</v>
      </c>
      <c r="L1742" s="2">
        <v>3048</v>
      </c>
      <c r="M1742" s="28">
        <v>5</v>
      </c>
      <c r="N1742" s="5">
        <v>1</v>
      </c>
      <c r="O1742" s="5">
        <v>1</v>
      </c>
      <c r="P1742" s="5">
        <v>45</v>
      </c>
      <c r="Q1742" s="2">
        <f t="shared" si="24"/>
        <v>545</v>
      </c>
      <c r="R1742" s="28">
        <v>545</v>
      </c>
      <c r="AA1742" s="14"/>
      <c r="AN1742" s="16"/>
      <c r="AO1742" s="4"/>
    </row>
    <row r="1743" spans="1:42" x14ac:dyDescent="0.3">
      <c r="H1743" s="2" t="s">
        <v>32</v>
      </c>
      <c r="I1743" s="2">
        <v>31768</v>
      </c>
      <c r="J1743" s="2" t="s">
        <v>109</v>
      </c>
      <c r="K1743" s="2">
        <v>356</v>
      </c>
      <c r="L1743" s="2">
        <v>3051</v>
      </c>
      <c r="M1743" s="28">
        <v>5</v>
      </c>
      <c r="N1743" s="5">
        <v>0</v>
      </c>
      <c r="O1743" s="5">
        <v>1</v>
      </c>
      <c r="P1743" s="5">
        <v>1</v>
      </c>
      <c r="Q1743" s="2">
        <f t="shared" si="24"/>
        <v>101</v>
      </c>
      <c r="R1743" s="28">
        <v>101</v>
      </c>
      <c r="AA1743" s="14"/>
      <c r="AN1743" s="16"/>
      <c r="AO1743" s="4"/>
    </row>
    <row r="1744" spans="1:42" s="48" customFormat="1" x14ac:dyDescent="0.3">
      <c r="A1744" s="7"/>
      <c r="B1744" s="6"/>
      <c r="C1744" s="6"/>
      <c r="D1744" s="6"/>
      <c r="E1744" s="44"/>
      <c r="F1744" s="98"/>
      <c r="G1744" s="98"/>
      <c r="H1744" s="6" t="s">
        <v>32</v>
      </c>
      <c r="I1744" s="6">
        <v>32771</v>
      </c>
      <c r="J1744" s="6" t="s">
        <v>261</v>
      </c>
      <c r="K1744" s="6">
        <v>257</v>
      </c>
      <c r="L1744" s="6">
        <v>3054</v>
      </c>
      <c r="M1744" s="45">
        <v>5</v>
      </c>
      <c r="N1744" s="7">
        <v>0</v>
      </c>
      <c r="O1744" s="7">
        <v>2</v>
      </c>
      <c r="P1744" s="7">
        <v>29</v>
      </c>
      <c r="Q1744" s="6">
        <f t="shared" si="24"/>
        <v>229</v>
      </c>
      <c r="R1744" s="45">
        <v>229</v>
      </c>
      <c r="S1744" s="6"/>
      <c r="T1744" s="6"/>
      <c r="U1744" s="6"/>
      <c r="V1744" s="53"/>
      <c r="W1744" s="6"/>
      <c r="X1744" s="6"/>
      <c r="Y1744" s="6"/>
      <c r="Z1744" s="6"/>
      <c r="AA1744" s="46"/>
      <c r="AB1744" s="45"/>
      <c r="AC1744" s="6"/>
      <c r="AD1744" s="6"/>
      <c r="AE1744" s="6"/>
      <c r="AF1744" s="6"/>
      <c r="AG1744" s="6"/>
      <c r="AH1744" s="6"/>
      <c r="AI1744" s="6"/>
      <c r="AJ1744" s="6"/>
      <c r="AK1744" s="45"/>
      <c r="AL1744" s="6"/>
      <c r="AM1744" s="6"/>
      <c r="AN1744" s="47"/>
      <c r="AO1744" s="51"/>
      <c r="AP1744" s="6"/>
    </row>
    <row r="1745" spans="1:42" x14ac:dyDescent="0.3">
      <c r="A1745" s="5">
        <v>1036</v>
      </c>
      <c r="B1745" s="2" t="s">
        <v>63</v>
      </c>
      <c r="C1745" s="2" t="s">
        <v>1317</v>
      </c>
      <c r="D1745" s="2" t="s">
        <v>1034</v>
      </c>
      <c r="E1745" s="3">
        <v>3560600374513</v>
      </c>
      <c r="F1745" s="95" t="s">
        <v>2560</v>
      </c>
      <c r="H1745" s="2" t="s">
        <v>32</v>
      </c>
      <c r="I1745" s="2">
        <v>33655</v>
      </c>
      <c r="J1745" s="2" t="s">
        <v>147</v>
      </c>
      <c r="K1745" s="2">
        <v>121</v>
      </c>
      <c r="L1745" s="2">
        <v>3234</v>
      </c>
      <c r="M1745" s="28">
        <v>2</v>
      </c>
      <c r="N1745" s="5">
        <v>0</v>
      </c>
      <c r="O1745" s="5">
        <v>0</v>
      </c>
      <c r="P1745" s="5">
        <v>86</v>
      </c>
      <c r="Q1745" s="2">
        <f t="shared" si="24"/>
        <v>86</v>
      </c>
      <c r="R1745" s="28">
        <v>86</v>
      </c>
      <c r="AA1745" s="14"/>
      <c r="AN1745" s="16"/>
      <c r="AO1745" s="4"/>
    </row>
    <row r="1746" spans="1:42" x14ac:dyDescent="0.3">
      <c r="A1746" s="5">
        <v>1037</v>
      </c>
      <c r="B1746" s="2" t="s">
        <v>63</v>
      </c>
      <c r="C1746" s="2" t="s">
        <v>1317</v>
      </c>
      <c r="D1746" s="2" t="s">
        <v>535</v>
      </c>
      <c r="E1746" s="3">
        <v>5560690011012</v>
      </c>
      <c r="H1746" s="2" t="s">
        <v>32</v>
      </c>
      <c r="I1746" s="2">
        <v>34802</v>
      </c>
      <c r="J1746" s="2" t="s">
        <v>150</v>
      </c>
      <c r="K1746" s="2">
        <v>765</v>
      </c>
      <c r="L1746" s="2">
        <v>3640</v>
      </c>
      <c r="M1746" s="28">
        <v>2</v>
      </c>
      <c r="N1746" s="5">
        <v>4</v>
      </c>
      <c r="O1746" s="5">
        <v>0</v>
      </c>
      <c r="P1746" s="5">
        <v>20.7</v>
      </c>
      <c r="Q1746" s="2">
        <f t="shared" si="24"/>
        <v>1620.7</v>
      </c>
      <c r="R1746" s="28">
        <v>1620.7</v>
      </c>
      <c r="AA1746" s="14"/>
      <c r="AN1746" s="16"/>
      <c r="AO1746" s="4"/>
    </row>
    <row r="1747" spans="1:42" x14ac:dyDescent="0.3">
      <c r="A1747" s="5">
        <v>1038</v>
      </c>
      <c r="B1747" s="2" t="s">
        <v>63</v>
      </c>
      <c r="C1747" s="2" t="s">
        <v>1317</v>
      </c>
      <c r="D1747" s="2" t="s">
        <v>1320</v>
      </c>
      <c r="E1747" s="3">
        <v>3560600132641</v>
      </c>
      <c r="F1747" s="95" t="s">
        <v>2392</v>
      </c>
      <c r="H1747" s="2" t="s">
        <v>32</v>
      </c>
      <c r="I1747" s="2">
        <v>5027</v>
      </c>
      <c r="J1747" s="2" t="s">
        <v>1321</v>
      </c>
      <c r="K1747" s="2">
        <v>85</v>
      </c>
      <c r="L1747" s="2">
        <v>1456</v>
      </c>
      <c r="M1747" s="28">
        <v>9</v>
      </c>
      <c r="N1747" s="5">
        <v>0</v>
      </c>
      <c r="O1747" s="5">
        <v>0</v>
      </c>
      <c r="P1747" s="5">
        <v>75</v>
      </c>
      <c r="Q1747" s="2">
        <f t="shared" si="24"/>
        <v>75</v>
      </c>
      <c r="R1747" s="28">
        <v>75</v>
      </c>
      <c r="AA1747" s="14"/>
      <c r="AN1747" s="16"/>
      <c r="AO1747" s="4"/>
    </row>
    <row r="1748" spans="1:42" x14ac:dyDescent="0.3">
      <c r="A1748" s="5">
        <v>1039</v>
      </c>
      <c r="B1748" s="2" t="s">
        <v>63</v>
      </c>
      <c r="C1748" s="2" t="s">
        <v>1317</v>
      </c>
      <c r="D1748" s="2" t="s">
        <v>1322</v>
      </c>
      <c r="E1748" s="3">
        <v>3560600432297</v>
      </c>
      <c r="F1748" s="95" t="s">
        <v>2721</v>
      </c>
      <c r="H1748" s="2" t="s">
        <v>32</v>
      </c>
      <c r="I1748" s="2">
        <v>34001</v>
      </c>
      <c r="J1748" s="2" t="s">
        <v>93</v>
      </c>
      <c r="K1748" s="2">
        <v>358</v>
      </c>
      <c r="L1748" s="2">
        <v>3335</v>
      </c>
      <c r="M1748" s="28">
        <v>5</v>
      </c>
      <c r="N1748" s="5">
        <v>3</v>
      </c>
      <c r="O1748" s="5">
        <v>0</v>
      </c>
      <c r="P1748" s="5">
        <v>49</v>
      </c>
      <c r="Q1748" s="2">
        <f t="shared" si="24"/>
        <v>1249</v>
      </c>
      <c r="R1748" s="28">
        <v>1249</v>
      </c>
      <c r="AA1748" s="14"/>
      <c r="AN1748" s="16"/>
      <c r="AO1748" s="4"/>
    </row>
    <row r="1749" spans="1:42" x14ac:dyDescent="0.3">
      <c r="A1749" s="5">
        <v>1040</v>
      </c>
      <c r="B1749" s="2" t="s">
        <v>63</v>
      </c>
      <c r="C1749" s="2" t="s">
        <v>1323</v>
      </c>
      <c r="D1749" s="2" t="s">
        <v>1324</v>
      </c>
      <c r="E1749" s="3">
        <v>3560600144470</v>
      </c>
      <c r="F1749" s="95" t="s">
        <v>2186</v>
      </c>
      <c r="H1749" s="2" t="s">
        <v>32</v>
      </c>
      <c r="I1749" s="2">
        <v>17459</v>
      </c>
      <c r="J1749" s="2" t="s">
        <v>93</v>
      </c>
      <c r="K1749" s="2">
        <v>38</v>
      </c>
      <c r="L1749" s="2">
        <v>1803</v>
      </c>
      <c r="M1749" s="28">
        <v>1</v>
      </c>
      <c r="N1749" s="5">
        <v>10</v>
      </c>
      <c r="O1749" s="5">
        <v>1</v>
      </c>
      <c r="P1749" s="5">
        <v>64</v>
      </c>
      <c r="Q1749" s="2">
        <f t="shared" si="24"/>
        <v>4164</v>
      </c>
      <c r="R1749" s="28">
        <v>4164</v>
      </c>
      <c r="AA1749" s="14"/>
      <c r="AN1749" s="16"/>
      <c r="AO1749" s="4"/>
    </row>
    <row r="1750" spans="1:42" s="35" customFormat="1" x14ac:dyDescent="0.3">
      <c r="A1750" s="32"/>
      <c r="B1750" s="18"/>
      <c r="C1750" s="18"/>
      <c r="D1750" s="18"/>
      <c r="E1750" s="30"/>
      <c r="F1750" s="99"/>
      <c r="G1750" s="99"/>
      <c r="H1750" s="18" t="s">
        <v>32</v>
      </c>
      <c r="I1750" s="18">
        <v>16509</v>
      </c>
      <c r="J1750" s="18" t="s">
        <v>119</v>
      </c>
      <c r="K1750" s="18">
        <v>3</v>
      </c>
      <c r="L1750" s="18">
        <v>1585</v>
      </c>
      <c r="M1750" s="31">
        <v>1</v>
      </c>
      <c r="N1750" s="32">
        <v>1</v>
      </c>
      <c r="O1750" s="32">
        <v>0</v>
      </c>
      <c r="P1750" s="32">
        <v>68</v>
      </c>
      <c r="Q1750" s="18">
        <f t="shared" si="24"/>
        <v>468</v>
      </c>
      <c r="R1750" s="31"/>
      <c r="S1750" s="18"/>
      <c r="T1750" s="18">
        <v>468</v>
      </c>
      <c r="U1750" s="18"/>
      <c r="V1750" s="37"/>
      <c r="W1750" s="18">
        <v>172</v>
      </c>
      <c r="X1750" s="18" t="s">
        <v>63</v>
      </c>
      <c r="Y1750" s="18" t="s">
        <v>1323</v>
      </c>
      <c r="Z1750" s="18" t="s">
        <v>1324</v>
      </c>
      <c r="AA1750" s="33">
        <v>3560600144470</v>
      </c>
      <c r="AB1750" s="31">
        <v>121</v>
      </c>
      <c r="AC1750" s="18" t="s">
        <v>41</v>
      </c>
      <c r="AD1750" s="18" t="s">
        <v>42</v>
      </c>
      <c r="AE1750" s="18" t="s">
        <v>44</v>
      </c>
      <c r="AF1750" s="18" t="s">
        <v>48</v>
      </c>
      <c r="AG1750" s="18">
        <v>6.5</v>
      </c>
      <c r="AH1750" s="18">
        <v>31</v>
      </c>
      <c r="AI1750" s="18">
        <v>360</v>
      </c>
      <c r="AJ1750" s="18"/>
      <c r="AK1750" s="31"/>
      <c r="AL1750" s="18">
        <v>685.75</v>
      </c>
      <c r="AM1750" s="18"/>
      <c r="AN1750" s="34" t="s">
        <v>1773</v>
      </c>
      <c r="AO1750" s="58" t="s">
        <v>62</v>
      </c>
      <c r="AP1750" s="18" t="s">
        <v>2051</v>
      </c>
    </row>
    <row r="1751" spans="1:42" s="35" customFormat="1" x14ac:dyDescent="0.3">
      <c r="A1751" s="32"/>
      <c r="B1751" s="18"/>
      <c r="C1751" s="18"/>
      <c r="D1751" s="18"/>
      <c r="E1751" s="30"/>
      <c r="F1751" s="99"/>
      <c r="G1751" s="99"/>
      <c r="H1751" s="18"/>
      <c r="I1751" s="18"/>
      <c r="J1751" s="18"/>
      <c r="K1751" s="18"/>
      <c r="L1751" s="18"/>
      <c r="M1751" s="31"/>
      <c r="N1751" s="32"/>
      <c r="O1751" s="32"/>
      <c r="P1751" s="32"/>
      <c r="Q1751" s="18"/>
      <c r="R1751" s="31"/>
      <c r="S1751" s="18"/>
      <c r="T1751" s="18"/>
      <c r="U1751" s="18"/>
      <c r="V1751" s="37"/>
      <c r="W1751" s="18"/>
      <c r="X1751" s="18"/>
      <c r="Y1751" s="18"/>
      <c r="Z1751" s="18"/>
      <c r="AA1751" s="33"/>
      <c r="AB1751" s="31"/>
      <c r="AC1751" s="18"/>
      <c r="AD1751" s="18"/>
      <c r="AE1751" s="18"/>
      <c r="AF1751" s="18"/>
      <c r="AG1751" s="18">
        <v>7</v>
      </c>
      <c r="AH1751" s="18">
        <v>16</v>
      </c>
      <c r="AI1751" s="18">
        <f>SUM(AG1751*AH1751)</f>
        <v>112</v>
      </c>
      <c r="AJ1751" s="18"/>
      <c r="AK1751" s="31"/>
      <c r="AL1751" s="18"/>
      <c r="AM1751" s="18"/>
      <c r="AN1751" s="34"/>
      <c r="AO1751" s="58"/>
      <c r="AP1751" s="18"/>
    </row>
    <row r="1752" spans="1:42" s="35" customFormat="1" x14ac:dyDescent="0.3">
      <c r="A1752" s="32"/>
      <c r="B1752" s="18"/>
      <c r="C1752" s="18"/>
      <c r="D1752" s="18"/>
      <c r="E1752" s="30"/>
      <c r="F1752" s="99"/>
      <c r="G1752" s="99"/>
      <c r="H1752" s="18"/>
      <c r="I1752" s="18"/>
      <c r="J1752" s="18"/>
      <c r="K1752" s="18"/>
      <c r="L1752" s="18"/>
      <c r="M1752" s="31"/>
      <c r="N1752" s="32"/>
      <c r="O1752" s="32"/>
      <c r="P1752" s="32"/>
      <c r="Q1752" s="18"/>
      <c r="R1752" s="31"/>
      <c r="S1752" s="18"/>
      <c r="T1752" s="18"/>
      <c r="U1752" s="18"/>
      <c r="V1752" s="37"/>
      <c r="W1752" s="18"/>
      <c r="X1752" s="18"/>
      <c r="Y1752" s="18"/>
      <c r="Z1752" s="18"/>
      <c r="AA1752" s="33"/>
      <c r="AB1752" s="31"/>
      <c r="AC1752" s="18"/>
      <c r="AD1752" s="18"/>
      <c r="AE1752" s="18"/>
      <c r="AF1752" s="18"/>
      <c r="AG1752" s="18">
        <v>7.5</v>
      </c>
      <c r="AH1752" s="18">
        <v>28.5</v>
      </c>
      <c r="AI1752" s="18">
        <f>SUM(AG1752*AH1752)</f>
        <v>213.75</v>
      </c>
      <c r="AJ1752" s="18"/>
      <c r="AK1752" s="31"/>
      <c r="AL1752" s="18"/>
      <c r="AM1752" s="18"/>
      <c r="AN1752" s="34"/>
      <c r="AO1752" s="58"/>
      <c r="AP1752" s="18"/>
    </row>
    <row r="1753" spans="1:42" s="35" customFormat="1" x14ac:dyDescent="0.3">
      <c r="A1753" s="32"/>
      <c r="B1753" s="18"/>
      <c r="C1753" s="18"/>
      <c r="D1753" s="18"/>
      <c r="E1753" s="30"/>
      <c r="F1753" s="99"/>
      <c r="G1753" s="99"/>
      <c r="H1753" s="18"/>
      <c r="I1753" s="18"/>
      <c r="J1753" s="18"/>
      <c r="K1753" s="18"/>
      <c r="L1753" s="18"/>
      <c r="M1753" s="31"/>
      <c r="N1753" s="32"/>
      <c r="O1753" s="32"/>
      <c r="P1753" s="32"/>
      <c r="Q1753" s="18"/>
      <c r="R1753" s="31"/>
      <c r="S1753" s="18"/>
      <c r="T1753" s="18"/>
      <c r="U1753" s="18"/>
      <c r="V1753" s="37"/>
      <c r="W1753" s="18"/>
      <c r="X1753" s="18"/>
      <c r="Y1753" s="18"/>
      <c r="Z1753" s="18"/>
      <c r="AA1753" s="33"/>
      <c r="AB1753" s="31"/>
      <c r="AC1753" s="18" t="s">
        <v>35</v>
      </c>
      <c r="AD1753" s="18" t="s">
        <v>42</v>
      </c>
      <c r="AE1753" s="18" t="s">
        <v>44</v>
      </c>
      <c r="AF1753" s="18" t="s">
        <v>48</v>
      </c>
      <c r="AG1753" s="18">
        <v>10.5</v>
      </c>
      <c r="AH1753" s="18">
        <v>12</v>
      </c>
      <c r="AI1753" s="18">
        <f>SUM(AG1753*AH1753)</f>
        <v>126</v>
      </c>
      <c r="AJ1753" s="18"/>
      <c r="AK1753" s="31">
        <v>126</v>
      </c>
      <c r="AL1753" s="18"/>
      <c r="AM1753" s="18"/>
      <c r="AN1753" s="34" t="s">
        <v>1773</v>
      </c>
      <c r="AO1753" s="58" t="s">
        <v>62</v>
      </c>
      <c r="AP1753" s="18"/>
    </row>
    <row r="1754" spans="1:42" s="35" customFormat="1" x14ac:dyDescent="0.3">
      <c r="A1754" s="32"/>
      <c r="B1754" s="18"/>
      <c r="C1754" s="18"/>
      <c r="D1754" s="18"/>
      <c r="E1754" s="30"/>
      <c r="F1754" s="99"/>
      <c r="G1754" s="99"/>
      <c r="H1754" s="18"/>
      <c r="I1754" s="18"/>
      <c r="J1754" s="18"/>
      <c r="K1754" s="18"/>
      <c r="L1754" s="18"/>
      <c r="M1754" s="31"/>
      <c r="N1754" s="32"/>
      <c r="O1754" s="32"/>
      <c r="P1754" s="32"/>
      <c r="Q1754" s="18"/>
      <c r="R1754" s="31"/>
      <c r="S1754" s="18"/>
      <c r="T1754" s="18"/>
      <c r="U1754" s="18"/>
      <c r="V1754" s="37"/>
      <c r="W1754" s="18"/>
      <c r="X1754" s="18"/>
      <c r="Y1754" s="18"/>
      <c r="Z1754" s="18"/>
      <c r="AA1754" s="33"/>
      <c r="AB1754" s="31"/>
      <c r="AC1754" s="18"/>
      <c r="AD1754" s="18"/>
      <c r="AE1754" s="18"/>
      <c r="AF1754" s="18"/>
      <c r="AG1754" s="18"/>
      <c r="AH1754" s="18"/>
      <c r="AI1754" s="18"/>
      <c r="AJ1754" s="18"/>
      <c r="AK1754" s="31"/>
      <c r="AL1754" s="18"/>
      <c r="AM1754" s="18"/>
      <c r="AN1754" s="34"/>
      <c r="AO1754" s="58"/>
      <c r="AP1754" s="18"/>
    </row>
    <row r="1755" spans="1:42" x14ac:dyDescent="0.3">
      <c r="A1755" s="5">
        <v>1041</v>
      </c>
      <c r="B1755" s="2" t="s">
        <v>31</v>
      </c>
      <c r="C1755" s="2" t="s">
        <v>1325</v>
      </c>
      <c r="D1755" s="2" t="s">
        <v>271</v>
      </c>
      <c r="E1755" s="3">
        <v>3560600037924</v>
      </c>
      <c r="F1755" s="95" t="s">
        <v>2936</v>
      </c>
      <c r="H1755" s="2" t="s">
        <v>32</v>
      </c>
      <c r="I1755" s="2">
        <v>11670</v>
      </c>
      <c r="J1755" s="2" t="s">
        <v>115</v>
      </c>
      <c r="K1755" s="2">
        <v>359</v>
      </c>
      <c r="L1755" s="2">
        <v>1114</v>
      </c>
      <c r="M1755" s="28">
        <v>7</v>
      </c>
      <c r="N1755" s="5">
        <v>1</v>
      </c>
      <c r="O1755" s="5">
        <v>3</v>
      </c>
      <c r="P1755" s="5">
        <v>28</v>
      </c>
      <c r="Q1755" s="2">
        <f t="shared" ref="Q1755:Q1853" si="25">SUM(N1755*400)+O1755*100+P1755</f>
        <v>728</v>
      </c>
      <c r="R1755" s="28">
        <v>728</v>
      </c>
      <c r="AA1755" s="14"/>
      <c r="AN1755" s="16"/>
      <c r="AO1755" s="4"/>
    </row>
    <row r="1756" spans="1:42" x14ac:dyDescent="0.3">
      <c r="A1756" s="5">
        <v>1042</v>
      </c>
      <c r="B1756" s="2" t="s">
        <v>31</v>
      </c>
      <c r="C1756" s="2" t="s">
        <v>1326</v>
      </c>
      <c r="D1756" s="2" t="s">
        <v>309</v>
      </c>
      <c r="E1756" s="3">
        <v>3560600434991</v>
      </c>
      <c r="F1756" s="95" t="s">
        <v>2726</v>
      </c>
      <c r="H1756" s="2" t="s">
        <v>32</v>
      </c>
      <c r="I1756" s="2">
        <v>21462</v>
      </c>
      <c r="J1756" s="2" t="s">
        <v>119</v>
      </c>
      <c r="K1756" s="2">
        <v>87</v>
      </c>
      <c r="L1756" s="2">
        <v>2183</v>
      </c>
      <c r="M1756" s="28">
        <v>5</v>
      </c>
      <c r="N1756" s="5">
        <v>2</v>
      </c>
      <c r="O1756" s="5">
        <v>3</v>
      </c>
      <c r="P1756" s="5">
        <v>73</v>
      </c>
      <c r="Q1756" s="2">
        <f t="shared" si="25"/>
        <v>1173</v>
      </c>
      <c r="R1756" s="28">
        <v>1173</v>
      </c>
      <c r="AA1756" s="14"/>
      <c r="AN1756" s="16"/>
      <c r="AO1756" s="4"/>
    </row>
    <row r="1757" spans="1:42" x14ac:dyDescent="0.3">
      <c r="A1757" s="5">
        <v>1043</v>
      </c>
      <c r="B1757" s="2" t="s">
        <v>31</v>
      </c>
      <c r="C1757" s="2" t="s">
        <v>1327</v>
      </c>
      <c r="D1757" s="2" t="s">
        <v>205</v>
      </c>
      <c r="E1757" s="3">
        <v>3560600198847</v>
      </c>
      <c r="F1757" s="95" t="s">
        <v>2382</v>
      </c>
      <c r="H1757" s="2" t="s">
        <v>32</v>
      </c>
      <c r="I1757" s="2">
        <v>2288</v>
      </c>
      <c r="J1757" s="2" t="s">
        <v>201</v>
      </c>
      <c r="K1757" s="2">
        <v>207</v>
      </c>
      <c r="L1757" s="2">
        <v>816</v>
      </c>
      <c r="M1757" s="28">
        <v>7</v>
      </c>
      <c r="N1757" s="5">
        <v>0</v>
      </c>
      <c r="O1757" s="5">
        <v>1</v>
      </c>
      <c r="P1757" s="5">
        <v>75</v>
      </c>
      <c r="Q1757" s="2">
        <f t="shared" si="25"/>
        <v>175</v>
      </c>
      <c r="R1757" s="28">
        <v>175</v>
      </c>
      <c r="AA1757" s="14"/>
      <c r="AN1757" s="16"/>
      <c r="AO1757" s="4"/>
    </row>
    <row r="1758" spans="1:42" x14ac:dyDescent="0.3">
      <c r="A1758" s="5">
        <v>1044</v>
      </c>
      <c r="B1758" s="2" t="s">
        <v>31</v>
      </c>
      <c r="C1758" s="2" t="s">
        <v>1328</v>
      </c>
      <c r="D1758" s="2" t="s">
        <v>183</v>
      </c>
      <c r="E1758" s="3">
        <v>3560600036278</v>
      </c>
      <c r="F1758" s="95" t="s">
        <v>2320</v>
      </c>
      <c r="H1758" s="2" t="s">
        <v>32</v>
      </c>
      <c r="I1758" s="2">
        <v>10307</v>
      </c>
      <c r="J1758" s="2" t="s">
        <v>115</v>
      </c>
      <c r="K1758" s="2">
        <v>644</v>
      </c>
      <c r="L1758" s="2">
        <v>913</v>
      </c>
      <c r="M1758" s="28">
        <v>3</v>
      </c>
      <c r="N1758" s="5">
        <v>3</v>
      </c>
      <c r="O1758" s="5">
        <v>1</v>
      </c>
      <c r="P1758" s="5">
        <v>67</v>
      </c>
      <c r="Q1758" s="2">
        <f t="shared" si="25"/>
        <v>1367</v>
      </c>
      <c r="R1758" s="28">
        <v>1367</v>
      </c>
      <c r="AA1758" s="14"/>
      <c r="AN1758" s="16"/>
      <c r="AO1758" s="4"/>
    </row>
    <row r="1759" spans="1:42" x14ac:dyDescent="0.3">
      <c r="A1759" s="5">
        <v>1045</v>
      </c>
      <c r="B1759" s="2" t="s">
        <v>31</v>
      </c>
      <c r="C1759" s="2" t="s">
        <v>1329</v>
      </c>
      <c r="D1759" s="2" t="s">
        <v>946</v>
      </c>
      <c r="E1759" s="3">
        <v>3560600379914</v>
      </c>
      <c r="F1759" s="95" t="s">
        <v>2590</v>
      </c>
      <c r="H1759" s="2" t="s">
        <v>32</v>
      </c>
      <c r="I1759" s="2">
        <v>34180</v>
      </c>
      <c r="J1759" s="2" t="s">
        <v>232</v>
      </c>
      <c r="K1759" s="2">
        <v>4</v>
      </c>
      <c r="L1759" s="2">
        <v>3500</v>
      </c>
      <c r="M1759" s="28">
        <v>5</v>
      </c>
      <c r="N1759" s="5">
        <v>2</v>
      </c>
      <c r="O1759" s="5">
        <v>0</v>
      </c>
      <c r="P1759" s="5">
        <v>58</v>
      </c>
      <c r="Q1759" s="2">
        <f t="shared" si="25"/>
        <v>858</v>
      </c>
      <c r="R1759" s="28">
        <v>858</v>
      </c>
      <c r="AA1759" s="14"/>
      <c r="AN1759" s="16"/>
      <c r="AO1759" s="4"/>
    </row>
    <row r="1760" spans="1:42" x14ac:dyDescent="0.3">
      <c r="H1760" s="2" t="s">
        <v>32</v>
      </c>
      <c r="I1760" s="2">
        <v>34181</v>
      </c>
      <c r="J1760" s="2" t="s">
        <v>232</v>
      </c>
      <c r="K1760" s="2">
        <v>7</v>
      </c>
      <c r="L1760" s="2">
        <v>3501</v>
      </c>
      <c r="M1760" s="28">
        <v>5</v>
      </c>
      <c r="N1760" s="5">
        <v>4</v>
      </c>
      <c r="O1760" s="5">
        <v>0</v>
      </c>
      <c r="P1760" s="5">
        <v>23</v>
      </c>
      <c r="Q1760" s="2">
        <f t="shared" si="25"/>
        <v>1623</v>
      </c>
      <c r="R1760" s="28">
        <v>1623</v>
      </c>
      <c r="AA1760" s="14"/>
      <c r="AN1760" s="16"/>
      <c r="AO1760" s="4"/>
    </row>
    <row r="1761" spans="1:42" x14ac:dyDescent="0.3">
      <c r="H1761" s="2" t="s">
        <v>32</v>
      </c>
      <c r="I1761" s="2">
        <v>34178</v>
      </c>
      <c r="J1761" s="2" t="s">
        <v>232</v>
      </c>
      <c r="K1761" s="2">
        <v>6</v>
      </c>
      <c r="L1761" s="2">
        <v>3498</v>
      </c>
      <c r="M1761" s="28">
        <v>5</v>
      </c>
      <c r="N1761" s="5">
        <v>0</v>
      </c>
      <c r="O1761" s="5">
        <v>0</v>
      </c>
      <c r="P1761" s="5">
        <v>21.75</v>
      </c>
      <c r="Q1761" s="2">
        <f t="shared" si="25"/>
        <v>21.75</v>
      </c>
      <c r="R1761" s="28">
        <v>21.75</v>
      </c>
      <c r="AA1761" s="14"/>
      <c r="AN1761" s="16"/>
      <c r="AO1761" s="4"/>
    </row>
    <row r="1762" spans="1:42" x14ac:dyDescent="0.3">
      <c r="A1762" s="5">
        <v>1046</v>
      </c>
      <c r="B1762" s="2" t="s">
        <v>31</v>
      </c>
      <c r="C1762" s="2" t="s">
        <v>332</v>
      </c>
      <c r="D1762" s="2" t="s">
        <v>285</v>
      </c>
      <c r="E1762" s="3">
        <v>3560600144461</v>
      </c>
      <c r="F1762" s="95" t="s">
        <v>2953</v>
      </c>
      <c r="H1762" s="2" t="s">
        <v>32</v>
      </c>
      <c r="I1762" s="2">
        <v>21065</v>
      </c>
      <c r="J1762" s="2" t="s">
        <v>93</v>
      </c>
      <c r="K1762" s="2">
        <v>81</v>
      </c>
      <c r="L1762" s="2">
        <v>2110</v>
      </c>
      <c r="M1762" s="28">
        <v>2</v>
      </c>
      <c r="N1762" s="5">
        <v>3</v>
      </c>
      <c r="O1762" s="5">
        <v>2</v>
      </c>
      <c r="P1762" s="5">
        <v>40</v>
      </c>
      <c r="Q1762" s="2">
        <f t="shared" si="25"/>
        <v>1440</v>
      </c>
      <c r="R1762" s="28">
        <v>1440</v>
      </c>
      <c r="AA1762" s="14"/>
      <c r="AN1762" s="16"/>
      <c r="AO1762" s="4"/>
    </row>
    <row r="1763" spans="1:42" x14ac:dyDescent="0.3">
      <c r="H1763" s="2" t="s">
        <v>32</v>
      </c>
      <c r="I1763" s="2">
        <v>31659</v>
      </c>
      <c r="J1763" s="2" t="s">
        <v>93</v>
      </c>
      <c r="K1763" s="2">
        <v>306</v>
      </c>
      <c r="L1763" s="2">
        <v>2731</v>
      </c>
      <c r="M1763" s="28">
        <v>2</v>
      </c>
      <c r="N1763" s="5">
        <v>13</v>
      </c>
      <c r="O1763" s="5">
        <v>0</v>
      </c>
      <c r="P1763" s="5">
        <v>25</v>
      </c>
      <c r="Q1763" s="2">
        <f t="shared" si="25"/>
        <v>5225</v>
      </c>
      <c r="R1763" s="28">
        <v>5225</v>
      </c>
      <c r="AA1763" s="14"/>
      <c r="AN1763" s="16"/>
      <c r="AO1763" s="4"/>
    </row>
    <row r="1764" spans="1:42" x14ac:dyDescent="0.3">
      <c r="H1764" s="2" t="s">
        <v>32</v>
      </c>
      <c r="I1764" s="2">
        <v>26043</v>
      </c>
      <c r="J1764" s="2" t="s">
        <v>150</v>
      </c>
      <c r="K1764" s="2">
        <v>336</v>
      </c>
      <c r="L1764" s="2">
        <v>2515</v>
      </c>
      <c r="M1764" s="28">
        <v>2</v>
      </c>
      <c r="N1764" s="5">
        <v>3</v>
      </c>
      <c r="O1764" s="5">
        <v>1</v>
      </c>
      <c r="P1764" s="5">
        <v>7</v>
      </c>
      <c r="Q1764" s="2">
        <f t="shared" si="25"/>
        <v>1307</v>
      </c>
      <c r="R1764" s="28">
        <v>1307</v>
      </c>
      <c r="AA1764" s="14"/>
      <c r="AN1764" s="16"/>
      <c r="AO1764" s="4"/>
    </row>
    <row r="1765" spans="1:42" x14ac:dyDescent="0.3">
      <c r="H1765" s="2" t="s">
        <v>32</v>
      </c>
      <c r="I1765" s="2">
        <v>21068</v>
      </c>
      <c r="J1765" s="2" t="s">
        <v>93</v>
      </c>
      <c r="K1765" s="2">
        <v>83</v>
      </c>
      <c r="L1765" s="2">
        <v>2113</v>
      </c>
      <c r="M1765" s="28">
        <v>2</v>
      </c>
      <c r="N1765" s="5">
        <v>4</v>
      </c>
      <c r="O1765" s="5">
        <v>3</v>
      </c>
      <c r="P1765" s="5">
        <v>44</v>
      </c>
      <c r="Q1765" s="2">
        <f t="shared" si="25"/>
        <v>1944</v>
      </c>
      <c r="R1765" s="28">
        <v>1944</v>
      </c>
      <c r="AA1765" s="14"/>
      <c r="AN1765" s="16"/>
      <c r="AO1765" s="4"/>
    </row>
    <row r="1766" spans="1:42" x14ac:dyDescent="0.3">
      <c r="A1766" s="5">
        <v>1047</v>
      </c>
      <c r="B1766" s="2" t="s">
        <v>31</v>
      </c>
      <c r="C1766" s="2" t="s">
        <v>1314</v>
      </c>
      <c r="D1766" s="2" t="s">
        <v>384</v>
      </c>
      <c r="E1766" s="3">
        <v>3560600142531</v>
      </c>
      <c r="H1766" s="2" t="s">
        <v>32</v>
      </c>
      <c r="I1766" s="2">
        <v>17480</v>
      </c>
      <c r="J1766" s="2" t="s">
        <v>569</v>
      </c>
      <c r="K1766" s="2">
        <v>17</v>
      </c>
      <c r="L1766" s="2">
        <v>1822</v>
      </c>
      <c r="M1766" s="28">
        <v>2</v>
      </c>
      <c r="N1766" s="5">
        <v>0</v>
      </c>
      <c r="O1766" s="5">
        <v>0</v>
      </c>
      <c r="P1766" s="5">
        <v>98</v>
      </c>
      <c r="Q1766" s="2">
        <f t="shared" si="25"/>
        <v>98</v>
      </c>
      <c r="R1766" s="28">
        <v>98</v>
      </c>
      <c r="AA1766" s="14"/>
      <c r="AN1766" s="16"/>
      <c r="AO1766" s="4"/>
    </row>
    <row r="1767" spans="1:42" x14ac:dyDescent="0.3">
      <c r="A1767" s="5">
        <v>1048</v>
      </c>
      <c r="B1767" s="2" t="s">
        <v>63</v>
      </c>
      <c r="C1767" s="2" t="s">
        <v>1330</v>
      </c>
      <c r="D1767" s="2" t="s">
        <v>1331</v>
      </c>
      <c r="E1767" s="3">
        <v>3560600121852</v>
      </c>
      <c r="F1767" s="95" t="s">
        <v>3180</v>
      </c>
      <c r="H1767" s="2" t="s">
        <v>32</v>
      </c>
      <c r="I1767" s="2">
        <v>34097</v>
      </c>
      <c r="J1767" s="2" t="s">
        <v>717</v>
      </c>
      <c r="K1767" s="2">
        <v>9</v>
      </c>
      <c r="L1767" s="2">
        <v>3323</v>
      </c>
      <c r="M1767" s="28">
        <v>9</v>
      </c>
      <c r="N1767" s="5">
        <v>2</v>
      </c>
      <c r="O1767" s="5">
        <v>0</v>
      </c>
      <c r="P1767" s="5">
        <v>5.3</v>
      </c>
      <c r="Q1767" s="2">
        <f t="shared" si="25"/>
        <v>805.3</v>
      </c>
      <c r="R1767" s="28">
        <v>805.3</v>
      </c>
      <c r="AA1767" s="14"/>
      <c r="AN1767" s="16"/>
      <c r="AO1767" s="4"/>
    </row>
    <row r="1768" spans="1:42" x14ac:dyDescent="0.3">
      <c r="A1768" s="5">
        <v>1049</v>
      </c>
      <c r="B1768" s="2" t="s">
        <v>63</v>
      </c>
      <c r="C1768" s="2" t="s">
        <v>1332</v>
      </c>
      <c r="D1768" s="2" t="s">
        <v>183</v>
      </c>
      <c r="E1768" s="3">
        <v>3560600148378</v>
      </c>
      <c r="F1768" s="95" t="s">
        <v>2269</v>
      </c>
      <c r="H1768" s="2" t="s">
        <v>32</v>
      </c>
      <c r="I1768" s="2">
        <v>2108</v>
      </c>
      <c r="J1768" s="2" t="s">
        <v>1067</v>
      </c>
      <c r="K1768" s="2">
        <v>28</v>
      </c>
      <c r="L1768" s="2">
        <v>195</v>
      </c>
      <c r="M1768" s="28">
        <v>3</v>
      </c>
      <c r="N1768" s="5">
        <v>0</v>
      </c>
      <c r="O1768" s="5">
        <v>1</v>
      </c>
      <c r="P1768" s="5">
        <v>64</v>
      </c>
      <c r="Q1768" s="2">
        <f t="shared" si="25"/>
        <v>164</v>
      </c>
      <c r="R1768" s="28">
        <v>164</v>
      </c>
      <c r="AA1768" s="14"/>
      <c r="AN1768" s="16"/>
      <c r="AO1768" s="4"/>
    </row>
    <row r="1769" spans="1:42" x14ac:dyDescent="0.3">
      <c r="A1769" s="5">
        <v>1050</v>
      </c>
      <c r="B1769" s="2" t="s">
        <v>64</v>
      </c>
      <c r="C1769" s="2" t="s">
        <v>1333</v>
      </c>
      <c r="D1769" s="2" t="s">
        <v>134</v>
      </c>
      <c r="E1769" s="3">
        <v>3560600126978</v>
      </c>
      <c r="F1769" s="95" t="s">
        <v>2433</v>
      </c>
      <c r="H1769" s="2" t="s">
        <v>32</v>
      </c>
      <c r="I1769" s="2">
        <v>31907</v>
      </c>
      <c r="J1769" s="2" t="s">
        <v>135</v>
      </c>
      <c r="K1769" s="2">
        <v>60</v>
      </c>
      <c r="L1769" s="2">
        <v>2902</v>
      </c>
      <c r="M1769" s="28">
        <v>6</v>
      </c>
      <c r="N1769" s="5">
        <v>0</v>
      </c>
      <c r="O1769" s="5">
        <v>0</v>
      </c>
      <c r="P1769" s="5">
        <v>38</v>
      </c>
      <c r="Q1769" s="2">
        <f t="shared" si="25"/>
        <v>38</v>
      </c>
      <c r="R1769" s="28">
        <v>38</v>
      </c>
      <c r="AA1769" s="14"/>
      <c r="AN1769" s="16"/>
      <c r="AO1769" s="4"/>
    </row>
    <row r="1770" spans="1:42" x14ac:dyDescent="0.3">
      <c r="H1770" s="2" t="s">
        <v>32</v>
      </c>
      <c r="I1770" s="2">
        <v>31902</v>
      </c>
      <c r="J1770" s="2" t="s">
        <v>135</v>
      </c>
      <c r="K1770" s="2">
        <v>55</v>
      </c>
      <c r="L1770" s="2">
        <v>2897</v>
      </c>
      <c r="M1770" s="28">
        <v>6</v>
      </c>
      <c r="N1770" s="5">
        <v>0</v>
      </c>
      <c r="O1770" s="5">
        <v>2</v>
      </c>
      <c r="P1770" s="5">
        <v>57</v>
      </c>
      <c r="Q1770" s="2">
        <f t="shared" si="25"/>
        <v>257</v>
      </c>
      <c r="R1770" s="28">
        <v>257</v>
      </c>
      <c r="AA1770" s="14"/>
      <c r="AN1770" s="16"/>
      <c r="AO1770" s="4"/>
    </row>
    <row r="1771" spans="1:42" x14ac:dyDescent="0.3">
      <c r="A1771" s="5">
        <v>1051</v>
      </c>
      <c r="B1771" s="2" t="s">
        <v>63</v>
      </c>
      <c r="C1771" s="2" t="s">
        <v>1334</v>
      </c>
      <c r="D1771" s="2" t="s">
        <v>418</v>
      </c>
      <c r="E1771" s="3">
        <v>3560600136906</v>
      </c>
      <c r="F1771" s="95" t="s">
        <v>2654</v>
      </c>
      <c r="H1771" s="2" t="s">
        <v>32</v>
      </c>
      <c r="I1771" s="2">
        <v>10291</v>
      </c>
      <c r="J1771" s="2" t="s">
        <v>115</v>
      </c>
      <c r="K1771" s="2">
        <v>581</v>
      </c>
      <c r="L1771" s="2">
        <v>897</v>
      </c>
      <c r="M1771" s="28">
        <v>1</v>
      </c>
      <c r="N1771" s="5">
        <v>4</v>
      </c>
      <c r="O1771" s="5">
        <v>0</v>
      </c>
      <c r="P1771" s="5">
        <v>96</v>
      </c>
      <c r="Q1771" s="2">
        <f t="shared" si="25"/>
        <v>1696</v>
      </c>
      <c r="R1771" s="28">
        <v>1696</v>
      </c>
      <c r="AA1771" s="14"/>
      <c r="AN1771" s="16"/>
      <c r="AO1771" s="4"/>
    </row>
    <row r="1772" spans="1:42" x14ac:dyDescent="0.3">
      <c r="A1772" s="5">
        <v>1052</v>
      </c>
      <c r="B1772" s="2" t="s">
        <v>63</v>
      </c>
      <c r="C1772" s="2" t="s">
        <v>1334</v>
      </c>
      <c r="D1772" s="2" t="s">
        <v>418</v>
      </c>
      <c r="E1772" s="3">
        <v>3560600136906</v>
      </c>
      <c r="F1772" s="95" t="s">
        <v>2654</v>
      </c>
      <c r="H1772" s="2" t="s">
        <v>32</v>
      </c>
      <c r="I1772" s="2">
        <v>33639</v>
      </c>
      <c r="J1772" s="2" t="s">
        <v>445</v>
      </c>
      <c r="K1772" s="2">
        <v>33</v>
      </c>
      <c r="L1772" s="2">
        <v>3218</v>
      </c>
      <c r="M1772" s="28">
        <v>1</v>
      </c>
      <c r="N1772" s="5">
        <v>3</v>
      </c>
      <c r="O1772" s="5">
        <v>3</v>
      </c>
      <c r="P1772" s="5">
        <v>9</v>
      </c>
      <c r="Q1772" s="2">
        <f t="shared" si="25"/>
        <v>1509</v>
      </c>
      <c r="R1772" s="28">
        <v>1509</v>
      </c>
      <c r="AA1772" s="14"/>
      <c r="AN1772" s="16"/>
      <c r="AO1772" s="4"/>
    </row>
    <row r="1773" spans="1:42" x14ac:dyDescent="0.3">
      <c r="A1773" s="5">
        <v>1053</v>
      </c>
      <c r="B1773" s="2" t="s">
        <v>31</v>
      </c>
      <c r="C1773" s="2" t="s">
        <v>1335</v>
      </c>
      <c r="D1773" s="2" t="s">
        <v>961</v>
      </c>
      <c r="E1773" s="3">
        <v>3560600438112</v>
      </c>
      <c r="F1773" s="95" t="s">
        <v>2465</v>
      </c>
      <c r="H1773" s="2" t="s">
        <v>32</v>
      </c>
      <c r="I1773" s="2">
        <v>33401</v>
      </c>
      <c r="J1773" s="22" t="s">
        <v>1336</v>
      </c>
      <c r="K1773" s="2">
        <v>77</v>
      </c>
      <c r="L1773" s="2">
        <v>3177</v>
      </c>
      <c r="M1773" s="28">
        <v>6</v>
      </c>
      <c r="N1773" s="5">
        <v>10</v>
      </c>
      <c r="O1773" s="5">
        <v>1</v>
      </c>
      <c r="P1773" s="5">
        <v>52</v>
      </c>
      <c r="Q1773" s="2">
        <f t="shared" si="25"/>
        <v>4152</v>
      </c>
      <c r="R1773" s="28">
        <v>4152</v>
      </c>
      <c r="AA1773" s="14"/>
      <c r="AN1773" s="16"/>
      <c r="AO1773" s="4"/>
    </row>
    <row r="1774" spans="1:42" x14ac:dyDescent="0.3">
      <c r="H1774" s="2" t="s">
        <v>32</v>
      </c>
      <c r="I1774" s="2">
        <v>33422</v>
      </c>
      <c r="J1774" s="2" t="s">
        <v>147</v>
      </c>
      <c r="K1774" s="2">
        <v>97</v>
      </c>
      <c r="L1774" s="2">
        <v>3198</v>
      </c>
      <c r="M1774" s="28">
        <v>6</v>
      </c>
      <c r="N1774" s="5">
        <v>26</v>
      </c>
      <c r="O1774" s="5">
        <v>2</v>
      </c>
      <c r="P1774" s="5">
        <v>26</v>
      </c>
      <c r="Q1774" s="2">
        <f t="shared" si="25"/>
        <v>10626</v>
      </c>
      <c r="R1774" s="28">
        <v>10628</v>
      </c>
      <c r="AA1774" s="14"/>
      <c r="AN1774" s="16"/>
      <c r="AO1774" s="4"/>
    </row>
    <row r="1775" spans="1:42" x14ac:dyDescent="0.3">
      <c r="H1775" s="2" t="s">
        <v>32</v>
      </c>
      <c r="I1775" s="2">
        <v>33336</v>
      </c>
      <c r="J1775" s="2" t="s">
        <v>147</v>
      </c>
      <c r="K1775" s="2">
        <v>34</v>
      </c>
      <c r="L1775" s="2">
        <v>3112</v>
      </c>
      <c r="M1775" s="28">
        <v>6</v>
      </c>
      <c r="N1775" s="5">
        <v>3</v>
      </c>
      <c r="O1775" s="5">
        <v>2</v>
      </c>
      <c r="P1775" s="5">
        <v>36</v>
      </c>
      <c r="Q1775" s="2">
        <f t="shared" si="25"/>
        <v>1436</v>
      </c>
      <c r="R1775" s="28">
        <v>1436</v>
      </c>
      <c r="AA1775" s="14"/>
      <c r="AN1775" s="16"/>
      <c r="AO1775" s="4"/>
    </row>
    <row r="1776" spans="1:42" s="48" customFormat="1" x14ac:dyDescent="0.3">
      <c r="A1776" s="7"/>
      <c r="B1776" s="6"/>
      <c r="C1776" s="6"/>
      <c r="D1776" s="6"/>
      <c r="E1776" s="44"/>
      <c r="F1776" s="98"/>
      <c r="G1776" s="98"/>
      <c r="H1776" s="6" t="s">
        <v>32</v>
      </c>
      <c r="I1776" s="6">
        <v>33337</v>
      </c>
      <c r="J1776" s="6" t="s">
        <v>147</v>
      </c>
      <c r="K1776" s="6">
        <v>35</v>
      </c>
      <c r="L1776" s="6">
        <v>3113</v>
      </c>
      <c r="M1776" s="45">
        <v>6</v>
      </c>
      <c r="N1776" s="7">
        <v>0</v>
      </c>
      <c r="O1776" s="7">
        <v>0</v>
      </c>
      <c r="P1776" s="7">
        <v>67</v>
      </c>
      <c r="Q1776" s="6">
        <f t="shared" si="25"/>
        <v>67</v>
      </c>
      <c r="R1776" s="45">
        <v>67</v>
      </c>
      <c r="S1776" s="6"/>
      <c r="T1776" s="6"/>
      <c r="U1776" s="6"/>
      <c r="V1776" s="53"/>
      <c r="W1776" s="6"/>
      <c r="X1776" s="6"/>
      <c r="Y1776" s="6"/>
      <c r="Z1776" s="6"/>
      <c r="AA1776" s="46"/>
      <c r="AB1776" s="45"/>
      <c r="AC1776" s="6"/>
      <c r="AD1776" s="6"/>
      <c r="AE1776" s="6"/>
      <c r="AF1776" s="6"/>
      <c r="AG1776" s="6"/>
      <c r="AH1776" s="6"/>
      <c r="AI1776" s="6"/>
      <c r="AJ1776" s="6"/>
      <c r="AK1776" s="45"/>
      <c r="AL1776" s="6"/>
      <c r="AM1776" s="6"/>
      <c r="AN1776" s="47"/>
      <c r="AO1776" s="51"/>
      <c r="AP1776" s="6"/>
    </row>
    <row r="1777" spans="1:42" x14ac:dyDescent="0.3">
      <c r="H1777" s="2" t="s">
        <v>32</v>
      </c>
      <c r="I1777" s="2">
        <v>33349</v>
      </c>
      <c r="J1777" s="2" t="s">
        <v>147</v>
      </c>
      <c r="K1777" s="2">
        <v>48</v>
      </c>
      <c r="L1777" s="2">
        <v>3125</v>
      </c>
      <c r="M1777" s="28">
        <v>6</v>
      </c>
      <c r="N1777" s="5">
        <v>0</v>
      </c>
      <c r="O1777" s="5">
        <v>2</v>
      </c>
      <c r="P1777" s="5">
        <v>81</v>
      </c>
      <c r="Q1777" s="2">
        <f t="shared" si="25"/>
        <v>281</v>
      </c>
      <c r="R1777" s="28">
        <v>281</v>
      </c>
      <c r="AA1777" s="14"/>
      <c r="AN1777" s="16"/>
      <c r="AO1777" s="4"/>
    </row>
    <row r="1778" spans="1:42" x14ac:dyDescent="0.3">
      <c r="A1778" s="5">
        <v>1054</v>
      </c>
      <c r="B1778" s="2" t="s">
        <v>64</v>
      </c>
      <c r="C1778" s="2" t="s">
        <v>2045</v>
      </c>
      <c r="D1778" s="2" t="s">
        <v>198</v>
      </c>
      <c r="E1778" s="3">
        <v>1560600050096</v>
      </c>
      <c r="H1778" s="2" t="s">
        <v>32</v>
      </c>
      <c r="I1778" s="2">
        <v>11674</v>
      </c>
      <c r="J1778" s="2" t="s">
        <v>115</v>
      </c>
      <c r="K1778" s="2">
        <v>375</v>
      </c>
      <c r="L1778" s="2">
        <v>1118</v>
      </c>
      <c r="M1778" s="28">
        <v>7</v>
      </c>
      <c r="N1778" s="5">
        <v>4</v>
      </c>
      <c r="O1778" s="5">
        <v>1</v>
      </c>
      <c r="P1778" s="5">
        <v>92</v>
      </c>
      <c r="Q1778" s="2">
        <f t="shared" si="25"/>
        <v>1792</v>
      </c>
      <c r="R1778" s="28">
        <v>1792</v>
      </c>
      <c r="AA1778" s="14"/>
      <c r="AN1778" s="16"/>
      <c r="AO1778" s="4"/>
    </row>
    <row r="1779" spans="1:42" x14ac:dyDescent="0.3">
      <c r="A1779" s="5">
        <v>1055</v>
      </c>
      <c r="B1779" s="2" t="s">
        <v>31</v>
      </c>
      <c r="C1779" s="2" t="s">
        <v>1335</v>
      </c>
      <c r="D1779" s="2" t="s">
        <v>304</v>
      </c>
      <c r="E1779" s="3">
        <v>3560600438457</v>
      </c>
      <c r="F1779" s="95" t="s">
        <v>2457</v>
      </c>
      <c r="H1779" s="2" t="s">
        <v>32</v>
      </c>
      <c r="I1779" s="2">
        <v>333</v>
      </c>
      <c r="J1779" s="2" t="s">
        <v>147</v>
      </c>
      <c r="K1779" s="2">
        <v>46</v>
      </c>
      <c r="L1779" s="2">
        <v>3124</v>
      </c>
      <c r="M1779" s="28">
        <v>6</v>
      </c>
      <c r="N1779" s="5">
        <v>1</v>
      </c>
      <c r="O1779" s="5">
        <v>0</v>
      </c>
      <c r="P1779" s="5">
        <v>6</v>
      </c>
      <c r="Q1779" s="2">
        <f t="shared" si="25"/>
        <v>406</v>
      </c>
      <c r="R1779" s="28">
        <v>406</v>
      </c>
      <c r="AA1779" s="14"/>
      <c r="AN1779" s="16"/>
      <c r="AO1779" s="4"/>
    </row>
    <row r="1780" spans="1:42" x14ac:dyDescent="0.3">
      <c r="A1780" s="5">
        <v>1056</v>
      </c>
      <c r="B1780" s="2" t="s">
        <v>63</v>
      </c>
      <c r="C1780" s="2" t="s">
        <v>1337</v>
      </c>
      <c r="D1780" s="2" t="s">
        <v>612</v>
      </c>
      <c r="E1780" s="3">
        <v>3560600436004</v>
      </c>
      <c r="F1780" s="95" t="s">
        <v>2722</v>
      </c>
      <c r="H1780" s="2" t="s">
        <v>32</v>
      </c>
      <c r="I1780" s="2">
        <v>31436</v>
      </c>
      <c r="J1780" s="2" t="s">
        <v>93</v>
      </c>
      <c r="K1780" s="2">
        <v>102</v>
      </c>
      <c r="L1780" s="2">
        <v>2157</v>
      </c>
      <c r="M1780" s="28">
        <v>5</v>
      </c>
      <c r="N1780" s="5">
        <v>13</v>
      </c>
      <c r="O1780" s="5">
        <v>3</v>
      </c>
      <c r="P1780" s="5">
        <v>50</v>
      </c>
      <c r="Q1780" s="2">
        <f t="shared" si="25"/>
        <v>5550</v>
      </c>
      <c r="R1780" s="28">
        <v>5550</v>
      </c>
      <c r="AA1780" s="14"/>
      <c r="AN1780" s="16"/>
      <c r="AO1780" s="4"/>
    </row>
    <row r="1781" spans="1:42" x14ac:dyDescent="0.3">
      <c r="H1781" s="2" t="s">
        <v>32</v>
      </c>
      <c r="I1781" s="2">
        <v>4827</v>
      </c>
      <c r="J1781" s="2" t="s">
        <v>1338</v>
      </c>
      <c r="K1781" s="2">
        <v>162</v>
      </c>
      <c r="L1781" s="2">
        <v>441</v>
      </c>
      <c r="M1781" s="28">
        <v>5</v>
      </c>
      <c r="N1781" s="5">
        <v>0</v>
      </c>
      <c r="O1781" s="5">
        <v>2</v>
      </c>
      <c r="P1781" s="5">
        <v>71</v>
      </c>
      <c r="Q1781" s="2">
        <f t="shared" si="25"/>
        <v>271</v>
      </c>
      <c r="R1781" s="28">
        <v>271</v>
      </c>
      <c r="AA1781" s="14"/>
      <c r="AN1781" s="16"/>
      <c r="AO1781" s="4"/>
    </row>
    <row r="1782" spans="1:42" x14ac:dyDescent="0.3">
      <c r="A1782" s="5">
        <v>1057</v>
      </c>
      <c r="B1782" s="2" t="s">
        <v>63</v>
      </c>
      <c r="C1782" s="2" t="s">
        <v>1339</v>
      </c>
      <c r="D1782" s="2" t="s">
        <v>100</v>
      </c>
      <c r="E1782" s="3">
        <v>3560600149838</v>
      </c>
      <c r="F1782" s="95" t="s">
        <v>3181</v>
      </c>
      <c r="H1782" s="2" t="s">
        <v>32</v>
      </c>
      <c r="I1782" s="2">
        <v>21322</v>
      </c>
      <c r="J1782" s="2" t="s">
        <v>98</v>
      </c>
      <c r="K1782" s="2">
        <v>131</v>
      </c>
      <c r="L1782" s="2">
        <v>2023</v>
      </c>
      <c r="M1782" s="28">
        <v>3</v>
      </c>
      <c r="N1782" s="5">
        <v>0</v>
      </c>
      <c r="O1782" s="5">
        <v>1</v>
      </c>
      <c r="P1782" s="5">
        <v>1</v>
      </c>
      <c r="Q1782" s="2">
        <f t="shared" si="25"/>
        <v>101</v>
      </c>
      <c r="R1782" s="28">
        <v>101</v>
      </c>
      <c r="AA1782" s="14"/>
      <c r="AN1782" s="16"/>
      <c r="AO1782" s="4"/>
    </row>
    <row r="1783" spans="1:42" x14ac:dyDescent="0.3">
      <c r="H1783" s="2" t="s">
        <v>32</v>
      </c>
      <c r="I1783" s="2">
        <v>12599</v>
      </c>
      <c r="J1783" s="2" t="s">
        <v>115</v>
      </c>
      <c r="K1783" s="2">
        <v>583</v>
      </c>
      <c r="L1783" s="2">
        <v>4769</v>
      </c>
      <c r="M1783" s="28">
        <v>3</v>
      </c>
      <c r="N1783" s="5">
        <v>8</v>
      </c>
      <c r="O1783" s="5">
        <v>3</v>
      </c>
      <c r="P1783" s="5">
        <v>84</v>
      </c>
      <c r="Q1783" s="2">
        <f t="shared" si="25"/>
        <v>3584</v>
      </c>
      <c r="R1783" s="28">
        <v>3584</v>
      </c>
      <c r="AA1783" s="14"/>
      <c r="AN1783" s="16"/>
      <c r="AO1783" s="4"/>
    </row>
    <row r="1784" spans="1:42" x14ac:dyDescent="0.3">
      <c r="A1784" s="5">
        <v>1058</v>
      </c>
      <c r="B1784" s="2" t="s">
        <v>31</v>
      </c>
      <c r="C1784" s="2" t="s">
        <v>1340</v>
      </c>
      <c r="D1784" s="2" t="s">
        <v>136</v>
      </c>
      <c r="E1784" s="3">
        <v>3560600199011</v>
      </c>
      <c r="F1784" s="95" t="s">
        <v>2189</v>
      </c>
      <c r="H1784" s="2" t="s">
        <v>32</v>
      </c>
      <c r="I1784" s="2">
        <v>15862</v>
      </c>
      <c r="J1784" s="2" t="s">
        <v>1341</v>
      </c>
      <c r="K1784" s="2">
        <v>669</v>
      </c>
      <c r="L1784" s="2">
        <v>1420</v>
      </c>
      <c r="M1784" s="28">
        <v>7</v>
      </c>
      <c r="N1784" s="5">
        <v>0</v>
      </c>
      <c r="O1784" s="5">
        <v>1</v>
      </c>
      <c r="P1784" s="5">
        <v>8</v>
      </c>
      <c r="Q1784" s="2">
        <f t="shared" si="25"/>
        <v>108</v>
      </c>
      <c r="R1784" s="28">
        <v>108</v>
      </c>
      <c r="AA1784" s="14"/>
      <c r="AN1784" s="16"/>
      <c r="AO1784" s="4"/>
    </row>
    <row r="1785" spans="1:42" s="35" customFormat="1" x14ac:dyDescent="0.3">
      <c r="A1785" s="32"/>
      <c r="B1785" s="18"/>
      <c r="C1785" s="18"/>
      <c r="D1785" s="18"/>
      <c r="E1785" s="30"/>
      <c r="F1785" s="99"/>
      <c r="G1785" s="99"/>
      <c r="H1785" s="18" t="s">
        <v>32</v>
      </c>
      <c r="I1785" s="18">
        <v>1934</v>
      </c>
      <c r="J1785" s="18" t="s">
        <v>253</v>
      </c>
      <c r="K1785" s="18">
        <v>257</v>
      </c>
      <c r="L1785" s="18">
        <v>67</v>
      </c>
      <c r="M1785" s="31">
        <v>7</v>
      </c>
      <c r="N1785" s="32">
        <v>0</v>
      </c>
      <c r="O1785" s="32">
        <v>0</v>
      </c>
      <c r="P1785" s="32">
        <v>16</v>
      </c>
      <c r="Q1785" s="18">
        <f t="shared" si="25"/>
        <v>16</v>
      </c>
      <c r="R1785" s="31"/>
      <c r="S1785" s="18"/>
      <c r="T1785" s="18">
        <v>16</v>
      </c>
      <c r="U1785" s="18"/>
      <c r="V1785" s="37"/>
      <c r="W1785" s="18">
        <v>173</v>
      </c>
      <c r="X1785" s="18" t="s">
        <v>31</v>
      </c>
      <c r="Y1785" s="18" t="s">
        <v>1340</v>
      </c>
      <c r="Z1785" s="18" t="s">
        <v>136</v>
      </c>
      <c r="AA1785" s="33">
        <v>3560600199011</v>
      </c>
      <c r="AB1785" s="31">
        <v>160</v>
      </c>
      <c r="AC1785" s="18" t="s">
        <v>35</v>
      </c>
      <c r="AD1785" s="18" t="s">
        <v>43</v>
      </c>
      <c r="AE1785" s="18" t="s">
        <v>44</v>
      </c>
      <c r="AF1785" s="18" t="s">
        <v>48</v>
      </c>
      <c r="AG1785" s="18">
        <v>10.5</v>
      </c>
      <c r="AH1785" s="18">
        <v>17</v>
      </c>
      <c r="AI1785" s="18">
        <f>SUM(AG1785*AH1785)</f>
        <v>178.5</v>
      </c>
      <c r="AJ1785" s="18"/>
      <c r="AK1785" s="31"/>
      <c r="AL1785" s="18">
        <v>178.5</v>
      </c>
      <c r="AM1785" s="18"/>
      <c r="AN1785" s="34" t="s">
        <v>1773</v>
      </c>
      <c r="AO1785" s="58" t="s">
        <v>60</v>
      </c>
      <c r="AP1785" s="18" t="s">
        <v>1764</v>
      </c>
    </row>
    <row r="1786" spans="1:42" x14ac:dyDescent="0.3">
      <c r="H1786" s="2" t="s">
        <v>32</v>
      </c>
      <c r="I1786" s="2">
        <v>1935</v>
      </c>
      <c r="J1786" s="2" t="s">
        <v>253</v>
      </c>
      <c r="K1786" s="2">
        <v>256</v>
      </c>
      <c r="L1786" s="2">
        <v>68</v>
      </c>
      <c r="M1786" s="28">
        <v>7</v>
      </c>
      <c r="N1786" s="5">
        <v>0</v>
      </c>
      <c r="O1786" s="5">
        <v>0</v>
      </c>
      <c r="P1786" s="5">
        <v>36</v>
      </c>
      <c r="Q1786" s="2">
        <f t="shared" si="25"/>
        <v>36</v>
      </c>
      <c r="S1786" s="2">
        <v>36</v>
      </c>
      <c r="W1786" s="2">
        <v>174</v>
      </c>
      <c r="X1786" s="2" t="s">
        <v>31</v>
      </c>
      <c r="Y1786" s="2" t="s">
        <v>1340</v>
      </c>
      <c r="Z1786" s="2" t="s">
        <v>136</v>
      </c>
      <c r="AA1786" s="14">
        <v>3560600199011</v>
      </c>
      <c r="AB1786" s="28">
        <v>160</v>
      </c>
      <c r="AC1786" s="2" t="s">
        <v>35</v>
      </c>
      <c r="AD1786" s="2" t="s">
        <v>43</v>
      </c>
      <c r="AE1786" s="2" t="s">
        <v>44</v>
      </c>
      <c r="AF1786" s="2" t="s">
        <v>48</v>
      </c>
      <c r="AG1786" s="2">
        <v>10.5</v>
      </c>
      <c r="AH1786" s="2">
        <v>13</v>
      </c>
      <c r="AI1786" s="2">
        <f>SUM(AG1786*AH1786)</f>
        <v>136.5</v>
      </c>
      <c r="AK1786" s="28">
        <v>136.5</v>
      </c>
      <c r="AN1786" s="16" t="s">
        <v>1773</v>
      </c>
      <c r="AO1786" s="4" t="s">
        <v>60</v>
      </c>
    </row>
    <row r="1787" spans="1:42" x14ac:dyDescent="0.3">
      <c r="N1787" s="5"/>
      <c r="O1787" s="5"/>
      <c r="P1787" s="5"/>
      <c r="AA1787" s="14"/>
      <c r="AN1787" s="16"/>
      <c r="AO1787" s="4"/>
    </row>
    <row r="1788" spans="1:42" x14ac:dyDescent="0.3">
      <c r="A1788" s="5">
        <v>1059</v>
      </c>
      <c r="B1788" s="2" t="s">
        <v>31</v>
      </c>
      <c r="C1788" s="2" t="s">
        <v>1342</v>
      </c>
      <c r="D1788" s="2" t="s">
        <v>615</v>
      </c>
      <c r="E1788" s="3">
        <v>3560600122247</v>
      </c>
      <c r="F1788" s="95" t="s">
        <v>2648</v>
      </c>
      <c r="H1788" s="2" t="s">
        <v>32</v>
      </c>
      <c r="I1788" s="2">
        <v>33691</v>
      </c>
      <c r="J1788" s="2" t="s">
        <v>93</v>
      </c>
      <c r="K1788" s="2">
        <v>341</v>
      </c>
      <c r="L1788" s="2">
        <v>3270</v>
      </c>
      <c r="M1788" s="28">
        <v>1</v>
      </c>
      <c r="N1788" s="5">
        <v>2</v>
      </c>
      <c r="O1788" s="5">
        <v>0</v>
      </c>
      <c r="P1788" s="5">
        <v>38</v>
      </c>
      <c r="Q1788" s="2">
        <f t="shared" si="25"/>
        <v>838</v>
      </c>
      <c r="R1788" s="28">
        <v>838</v>
      </c>
      <c r="AA1788" s="14"/>
      <c r="AN1788" s="16"/>
      <c r="AO1788" s="4"/>
    </row>
    <row r="1789" spans="1:42" x14ac:dyDescent="0.3">
      <c r="H1789" s="2" t="s">
        <v>32</v>
      </c>
      <c r="I1789" s="2">
        <v>33694</v>
      </c>
      <c r="J1789" s="2" t="s">
        <v>119</v>
      </c>
      <c r="K1789" s="2">
        <v>314</v>
      </c>
      <c r="L1789" s="2">
        <v>3273</v>
      </c>
      <c r="M1789" s="28">
        <v>1</v>
      </c>
      <c r="N1789" s="5">
        <v>2</v>
      </c>
      <c r="O1789" s="5">
        <v>0</v>
      </c>
      <c r="P1789" s="5">
        <v>92</v>
      </c>
      <c r="Q1789" s="2">
        <f t="shared" si="25"/>
        <v>892</v>
      </c>
      <c r="R1789" s="28">
        <v>892</v>
      </c>
      <c r="AA1789" s="14"/>
      <c r="AN1789" s="16"/>
      <c r="AO1789" s="4"/>
    </row>
    <row r="1790" spans="1:42" x14ac:dyDescent="0.3">
      <c r="H1790" s="2" t="s">
        <v>32</v>
      </c>
      <c r="I1790" s="2">
        <v>2361</v>
      </c>
      <c r="J1790" s="25" t="s">
        <v>1343</v>
      </c>
      <c r="K1790" s="2">
        <v>457</v>
      </c>
      <c r="L1790" s="2">
        <v>693</v>
      </c>
      <c r="M1790" s="28">
        <v>1</v>
      </c>
      <c r="N1790" s="5">
        <v>0</v>
      </c>
      <c r="O1790" s="5">
        <v>0</v>
      </c>
      <c r="P1790" s="5">
        <v>35</v>
      </c>
      <c r="Q1790" s="2">
        <f t="shared" si="25"/>
        <v>35</v>
      </c>
      <c r="R1790" s="28">
        <v>35</v>
      </c>
      <c r="AA1790" s="14"/>
      <c r="AN1790" s="16"/>
      <c r="AO1790" s="4"/>
    </row>
    <row r="1791" spans="1:42" x14ac:dyDescent="0.3">
      <c r="A1791" s="5">
        <v>1060</v>
      </c>
      <c r="B1791" s="2" t="s">
        <v>31</v>
      </c>
      <c r="C1791" s="2" t="s">
        <v>1342</v>
      </c>
      <c r="D1791" s="2" t="s">
        <v>1344</v>
      </c>
      <c r="E1791" s="3">
        <v>3560600252001</v>
      </c>
      <c r="F1791" s="95" t="s">
        <v>3182</v>
      </c>
      <c r="H1791" s="2" t="s">
        <v>32</v>
      </c>
      <c r="I1791" s="2">
        <v>24844</v>
      </c>
      <c r="J1791" s="2" t="s">
        <v>115</v>
      </c>
      <c r="K1791" s="2">
        <v>91</v>
      </c>
      <c r="L1791" s="2">
        <v>2274</v>
      </c>
      <c r="M1791" s="28">
        <v>7</v>
      </c>
      <c r="N1791" s="5">
        <v>3</v>
      </c>
      <c r="O1791" s="5">
        <v>3</v>
      </c>
      <c r="P1791" s="5">
        <v>90</v>
      </c>
      <c r="Q1791" s="2">
        <f t="shared" si="25"/>
        <v>1590</v>
      </c>
      <c r="R1791" s="28">
        <v>1590</v>
      </c>
      <c r="AA1791" s="14"/>
      <c r="AN1791" s="16"/>
      <c r="AO1791" s="4"/>
    </row>
    <row r="1792" spans="1:42" x14ac:dyDescent="0.3">
      <c r="A1792" s="5">
        <v>1061</v>
      </c>
      <c r="B1792" s="2" t="s">
        <v>31</v>
      </c>
      <c r="C1792" s="2" t="s">
        <v>1345</v>
      </c>
      <c r="D1792" s="2" t="s">
        <v>1346</v>
      </c>
      <c r="E1792" s="3">
        <v>3560600329259</v>
      </c>
      <c r="F1792" s="95" t="s">
        <v>3183</v>
      </c>
      <c r="H1792" s="2" t="s">
        <v>32</v>
      </c>
      <c r="I1792" s="2">
        <v>2278</v>
      </c>
      <c r="J1792" s="2" t="s">
        <v>137</v>
      </c>
      <c r="K1792" s="2">
        <v>167</v>
      </c>
      <c r="L1792" s="2">
        <v>320</v>
      </c>
      <c r="M1792" s="28">
        <v>7</v>
      </c>
      <c r="N1792" s="5">
        <v>0</v>
      </c>
      <c r="O1792" s="5">
        <v>1</v>
      </c>
      <c r="P1792" s="5">
        <v>40</v>
      </c>
      <c r="Q1792" s="2">
        <f t="shared" si="25"/>
        <v>140</v>
      </c>
      <c r="R1792" s="28">
        <v>140</v>
      </c>
      <c r="AA1792" s="14"/>
      <c r="AN1792" s="16"/>
      <c r="AO1792" s="4"/>
    </row>
    <row r="1793" spans="1:41" x14ac:dyDescent="0.3">
      <c r="A1793" s="5">
        <v>1062</v>
      </c>
      <c r="B1793" s="2" t="s">
        <v>63</v>
      </c>
      <c r="C1793" s="2" t="s">
        <v>1347</v>
      </c>
      <c r="D1793" s="2" t="s">
        <v>1348</v>
      </c>
      <c r="E1793" s="3">
        <v>3560600143619</v>
      </c>
      <c r="F1793" s="95" t="s">
        <v>2971</v>
      </c>
      <c r="H1793" s="2" t="s">
        <v>32</v>
      </c>
      <c r="I1793" s="2">
        <v>32687</v>
      </c>
      <c r="J1793" s="2" t="s">
        <v>150</v>
      </c>
      <c r="K1793" s="2">
        <v>446</v>
      </c>
      <c r="L1793" s="2">
        <v>3021</v>
      </c>
      <c r="M1793" s="28">
        <v>2</v>
      </c>
      <c r="N1793" s="5">
        <v>0</v>
      </c>
      <c r="O1793" s="5">
        <v>3</v>
      </c>
      <c r="P1793" s="5">
        <v>39</v>
      </c>
      <c r="Q1793" s="2">
        <f t="shared" si="25"/>
        <v>339</v>
      </c>
      <c r="R1793" s="28">
        <v>339</v>
      </c>
      <c r="AA1793" s="14"/>
      <c r="AN1793" s="16"/>
      <c r="AO1793" s="4"/>
    </row>
    <row r="1794" spans="1:41" x14ac:dyDescent="0.3">
      <c r="A1794" s="5">
        <v>1063</v>
      </c>
      <c r="B1794" s="2" t="s">
        <v>31</v>
      </c>
      <c r="C1794" s="2" t="s">
        <v>1347</v>
      </c>
      <c r="D1794" s="2" t="s">
        <v>240</v>
      </c>
      <c r="E1794" s="3">
        <v>3560600397971</v>
      </c>
      <c r="F1794" s="95" t="s">
        <v>3184</v>
      </c>
      <c r="H1794" s="2" t="s">
        <v>32</v>
      </c>
      <c r="I1794" s="2">
        <v>16301</v>
      </c>
      <c r="J1794" s="2" t="s">
        <v>109</v>
      </c>
      <c r="K1794" s="2">
        <v>1041</v>
      </c>
      <c r="L1794" s="2">
        <v>1559</v>
      </c>
      <c r="M1794" s="28">
        <v>4</v>
      </c>
      <c r="N1794" s="5">
        <v>1</v>
      </c>
      <c r="O1794" s="5">
        <v>0</v>
      </c>
      <c r="P1794" s="5">
        <v>70</v>
      </c>
      <c r="Q1794" s="2">
        <f t="shared" si="25"/>
        <v>470</v>
      </c>
      <c r="R1794" s="28">
        <v>470</v>
      </c>
      <c r="AA1794" s="14"/>
      <c r="AN1794" s="16"/>
      <c r="AO1794" s="4"/>
    </row>
    <row r="1795" spans="1:41" x14ac:dyDescent="0.3">
      <c r="A1795" s="5">
        <v>1064</v>
      </c>
      <c r="B1795" s="2" t="s">
        <v>64</v>
      </c>
      <c r="C1795" s="2" t="s">
        <v>1347</v>
      </c>
      <c r="D1795" s="2" t="s">
        <v>183</v>
      </c>
      <c r="E1795" s="3">
        <v>3560600400981</v>
      </c>
      <c r="F1795" s="95" t="s">
        <v>2476</v>
      </c>
      <c r="H1795" s="2" t="s">
        <v>32</v>
      </c>
      <c r="I1795" s="2">
        <v>34024</v>
      </c>
      <c r="J1795" s="2" t="s">
        <v>93</v>
      </c>
      <c r="K1795" s="2">
        <v>388</v>
      </c>
      <c r="L1795" s="2">
        <v>3358</v>
      </c>
      <c r="M1795" s="28">
        <v>5</v>
      </c>
      <c r="N1795" s="5">
        <v>4</v>
      </c>
      <c r="O1795" s="5">
        <v>0</v>
      </c>
      <c r="P1795" s="5">
        <v>18</v>
      </c>
      <c r="Q1795" s="2">
        <f t="shared" si="25"/>
        <v>1618</v>
      </c>
      <c r="R1795" s="28">
        <v>1618</v>
      </c>
      <c r="AA1795" s="14"/>
      <c r="AN1795" s="16"/>
      <c r="AO1795" s="4"/>
    </row>
    <row r="1796" spans="1:41" x14ac:dyDescent="0.3">
      <c r="A1796" s="5">
        <v>1065</v>
      </c>
      <c r="B1796" s="2" t="s">
        <v>63</v>
      </c>
      <c r="C1796" s="2" t="s">
        <v>1350</v>
      </c>
      <c r="D1796" s="2" t="s">
        <v>1351</v>
      </c>
      <c r="E1796" s="3">
        <v>3560600132293</v>
      </c>
      <c r="F1796" s="95" t="s">
        <v>2650</v>
      </c>
      <c r="H1796" s="2" t="s">
        <v>32</v>
      </c>
      <c r="I1796" s="2">
        <v>16318</v>
      </c>
      <c r="J1796" s="2" t="s">
        <v>112</v>
      </c>
      <c r="K1796" s="2">
        <v>1</v>
      </c>
      <c r="L1796" s="2">
        <v>1569</v>
      </c>
      <c r="M1796" s="28">
        <v>1</v>
      </c>
      <c r="N1796" s="5">
        <v>0</v>
      </c>
      <c r="O1796" s="5">
        <v>0</v>
      </c>
      <c r="P1796" s="5">
        <v>41</v>
      </c>
      <c r="Q1796" s="2">
        <f t="shared" si="25"/>
        <v>41</v>
      </c>
      <c r="R1796" s="28">
        <v>41</v>
      </c>
      <c r="AA1796" s="14"/>
      <c r="AN1796" s="16"/>
      <c r="AO1796" s="4"/>
    </row>
    <row r="1797" spans="1:41" x14ac:dyDescent="0.3">
      <c r="A1797" s="5">
        <v>1066</v>
      </c>
      <c r="B1797" s="2" t="s">
        <v>31</v>
      </c>
      <c r="C1797" s="2" t="s">
        <v>1349</v>
      </c>
      <c r="D1797" s="2" t="s">
        <v>1005</v>
      </c>
      <c r="E1797" s="3">
        <v>3560600378730</v>
      </c>
      <c r="F1797" s="95" t="s">
        <v>3185</v>
      </c>
      <c r="H1797" s="2" t="s">
        <v>32</v>
      </c>
      <c r="I1797" s="2">
        <v>25956</v>
      </c>
      <c r="J1797" s="2" t="s">
        <v>93</v>
      </c>
      <c r="K1797" s="2">
        <v>163</v>
      </c>
      <c r="L1797" s="2">
        <v>2428</v>
      </c>
      <c r="M1797" s="28">
        <v>9</v>
      </c>
      <c r="N1797" s="5">
        <v>3</v>
      </c>
      <c r="O1797" s="5">
        <v>3</v>
      </c>
      <c r="P1797" s="5">
        <v>41</v>
      </c>
      <c r="Q1797" s="2">
        <f t="shared" si="25"/>
        <v>1541</v>
      </c>
      <c r="R1797" s="28">
        <v>1541</v>
      </c>
      <c r="AA1797" s="14"/>
      <c r="AN1797" s="16"/>
      <c r="AO1797" s="4"/>
    </row>
    <row r="1798" spans="1:41" x14ac:dyDescent="0.3">
      <c r="A1798" s="5">
        <v>1067</v>
      </c>
      <c r="B1798" s="2" t="s">
        <v>63</v>
      </c>
      <c r="C1798" s="2" t="s">
        <v>1349</v>
      </c>
      <c r="D1798" s="2" t="s">
        <v>1352</v>
      </c>
      <c r="E1798" s="3">
        <v>3560600437183</v>
      </c>
      <c r="F1798" s="95" t="s">
        <v>2473</v>
      </c>
      <c r="H1798" s="2" t="s">
        <v>32</v>
      </c>
      <c r="I1798" s="2">
        <v>33631</v>
      </c>
      <c r="J1798" s="2" t="s">
        <v>445</v>
      </c>
      <c r="K1798" s="2">
        <v>25</v>
      </c>
      <c r="L1798" s="2">
        <v>3210</v>
      </c>
      <c r="M1798" s="28">
        <v>6</v>
      </c>
      <c r="N1798" s="5">
        <v>5</v>
      </c>
      <c r="O1798" s="5">
        <v>2</v>
      </c>
      <c r="P1798" s="5">
        <v>83</v>
      </c>
      <c r="Q1798" s="2">
        <f t="shared" si="25"/>
        <v>2283</v>
      </c>
      <c r="R1798" s="28">
        <v>2283</v>
      </c>
      <c r="AA1798" s="14"/>
      <c r="AN1798" s="16"/>
      <c r="AO1798" s="4"/>
    </row>
    <row r="1799" spans="1:41" x14ac:dyDescent="0.3">
      <c r="A1799" s="5">
        <v>1068</v>
      </c>
      <c r="B1799" s="2" t="s">
        <v>63</v>
      </c>
      <c r="C1799" s="2" t="s">
        <v>652</v>
      </c>
      <c r="D1799" s="2" t="s">
        <v>1354</v>
      </c>
      <c r="E1799" s="3">
        <v>3560600335798</v>
      </c>
      <c r="F1799" s="95" t="s">
        <v>2652</v>
      </c>
      <c r="H1799" s="2" t="s">
        <v>32</v>
      </c>
      <c r="I1799" s="2">
        <v>33096</v>
      </c>
      <c r="J1799" s="2" t="s">
        <v>1243</v>
      </c>
      <c r="K1799" s="2">
        <v>5</v>
      </c>
      <c r="L1799" s="2">
        <v>3085</v>
      </c>
      <c r="M1799" s="28">
        <v>1</v>
      </c>
      <c r="N1799" s="5">
        <v>1</v>
      </c>
      <c r="O1799" s="5">
        <v>1</v>
      </c>
      <c r="P1799" s="5">
        <v>88</v>
      </c>
      <c r="Q1799" s="2">
        <f t="shared" si="25"/>
        <v>588</v>
      </c>
      <c r="R1799" s="28">
        <v>588</v>
      </c>
      <c r="AA1799" s="14"/>
      <c r="AN1799" s="16"/>
      <c r="AO1799" s="4"/>
    </row>
    <row r="1800" spans="1:41" x14ac:dyDescent="0.3">
      <c r="H1800" s="2" t="s">
        <v>32</v>
      </c>
      <c r="I1800" s="2">
        <v>33095</v>
      </c>
      <c r="J1800" s="2" t="s">
        <v>147</v>
      </c>
      <c r="K1800" s="2">
        <v>4</v>
      </c>
      <c r="L1800" s="2">
        <v>3083</v>
      </c>
      <c r="M1800" s="28">
        <v>1</v>
      </c>
      <c r="N1800" s="5">
        <v>0</v>
      </c>
      <c r="O1800" s="5">
        <v>2</v>
      </c>
      <c r="P1800" s="5">
        <v>69</v>
      </c>
      <c r="Q1800" s="2">
        <f t="shared" si="25"/>
        <v>269</v>
      </c>
      <c r="R1800" s="28">
        <v>269</v>
      </c>
      <c r="AA1800" s="14"/>
      <c r="AN1800" s="16"/>
      <c r="AO1800" s="4"/>
    </row>
    <row r="1801" spans="1:41" x14ac:dyDescent="0.3">
      <c r="H1801" s="2" t="s">
        <v>32</v>
      </c>
      <c r="I1801" s="2">
        <v>33696</v>
      </c>
      <c r="J1801" s="2" t="s">
        <v>212</v>
      </c>
      <c r="K1801" s="2">
        <v>7</v>
      </c>
      <c r="L1801" s="2">
        <v>3275</v>
      </c>
      <c r="M1801" s="28">
        <v>1</v>
      </c>
      <c r="N1801" s="5">
        <v>5</v>
      </c>
      <c r="O1801" s="5">
        <v>1</v>
      </c>
      <c r="P1801" s="5">
        <v>78</v>
      </c>
      <c r="Q1801" s="2">
        <f t="shared" si="25"/>
        <v>2178</v>
      </c>
      <c r="R1801" s="28">
        <v>2178</v>
      </c>
      <c r="AA1801" s="14"/>
      <c r="AN1801" s="16"/>
      <c r="AO1801" s="4"/>
    </row>
    <row r="1802" spans="1:41" x14ac:dyDescent="0.3">
      <c r="H1802" s="2" t="s">
        <v>32</v>
      </c>
      <c r="I1802" s="2">
        <v>4790</v>
      </c>
      <c r="J1802" s="2" t="s">
        <v>375</v>
      </c>
      <c r="K1802" s="2">
        <v>77</v>
      </c>
      <c r="L1802" s="2">
        <v>412</v>
      </c>
      <c r="M1802" s="28">
        <v>1</v>
      </c>
      <c r="N1802" s="5">
        <v>0</v>
      </c>
      <c r="O1802" s="5">
        <v>3</v>
      </c>
      <c r="P1802" s="5">
        <v>11</v>
      </c>
      <c r="Q1802" s="2">
        <f t="shared" si="25"/>
        <v>311</v>
      </c>
      <c r="R1802" s="28">
        <v>311</v>
      </c>
      <c r="AA1802" s="14"/>
      <c r="AN1802" s="16"/>
      <c r="AO1802" s="4"/>
    </row>
    <row r="1803" spans="1:41" x14ac:dyDescent="0.3">
      <c r="A1803" s="5">
        <v>1069</v>
      </c>
      <c r="B1803" s="2" t="s">
        <v>63</v>
      </c>
      <c r="C1803" s="2" t="s">
        <v>1353</v>
      </c>
      <c r="D1803" s="2" t="s">
        <v>197</v>
      </c>
      <c r="E1803" s="3">
        <v>3560600394611</v>
      </c>
      <c r="F1803" s="95" t="s">
        <v>2300</v>
      </c>
      <c r="H1803" s="2" t="s">
        <v>32</v>
      </c>
      <c r="I1803" s="2">
        <v>16117</v>
      </c>
      <c r="J1803" s="2" t="s">
        <v>115</v>
      </c>
      <c r="K1803" s="2">
        <v>683</v>
      </c>
      <c r="L1803" s="2">
        <v>1492</v>
      </c>
      <c r="M1803" s="28">
        <v>3</v>
      </c>
      <c r="N1803" s="5">
        <v>0</v>
      </c>
      <c r="O1803" s="5">
        <v>3</v>
      </c>
      <c r="P1803" s="5">
        <v>1.6</v>
      </c>
      <c r="Q1803" s="2">
        <f t="shared" si="25"/>
        <v>301.60000000000002</v>
      </c>
      <c r="R1803" s="28">
        <v>301.60000000000002</v>
      </c>
      <c r="AA1803" s="14"/>
      <c r="AN1803" s="16"/>
      <c r="AO1803" s="4"/>
    </row>
    <row r="1804" spans="1:41" x14ac:dyDescent="0.3">
      <c r="H1804" s="2" t="s">
        <v>32</v>
      </c>
      <c r="I1804" s="2">
        <v>16286</v>
      </c>
      <c r="J1804" s="2" t="s">
        <v>115</v>
      </c>
      <c r="K1804" s="2">
        <v>688</v>
      </c>
      <c r="L1804" s="2">
        <v>1497</v>
      </c>
      <c r="M1804" s="28">
        <v>3</v>
      </c>
      <c r="N1804" s="5">
        <v>1</v>
      </c>
      <c r="O1804" s="5">
        <v>0</v>
      </c>
      <c r="P1804" s="5">
        <v>84.4</v>
      </c>
      <c r="Q1804" s="2">
        <f t="shared" si="25"/>
        <v>484.4</v>
      </c>
      <c r="R1804" s="28">
        <v>484.4</v>
      </c>
      <c r="AA1804" s="14"/>
      <c r="AN1804" s="16"/>
      <c r="AO1804" s="4"/>
    </row>
    <row r="1805" spans="1:41" x14ac:dyDescent="0.3">
      <c r="A1805" s="5">
        <v>1070</v>
      </c>
      <c r="B1805" s="2" t="s">
        <v>64</v>
      </c>
      <c r="C1805" s="2" t="s">
        <v>1355</v>
      </c>
      <c r="D1805" s="2" t="s">
        <v>127</v>
      </c>
      <c r="E1805" s="3">
        <v>3560600065383</v>
      </c>
      <c r="F1805" s="95" t="s">
        <v>2589</v>
      </c>
      <c r="H1805" s="2" t="s">
        <v>32</v>
      </c>
      <c r="I1805" s="2">
        <v>34165</v>
      </c>
      <c r="J1805" s="2" t="s">
        <v>184</v>
      </c>
      <c r="K1805" s="2">
        <v>802</v>
      </c>
      <c r="L1805" s="2">
        <v>3481</v>
      </c>
      <c r="M1805" s="28">
        <v>13</v>
      </c>
      <c r="N1805" s="5">
        <v>2</v>
      </c>
      <c r="O1805" s="5">
        <v>2</v>
      </c>
      <c r="P1805" s="5">
        <v>98</v>
      </c>
      <c r="Q1805" s="2">
        <f t="shared" si="25"/>
        <v>1098</v>
      </c>
      <c r="R1805" s="28">
        <v>1098</v>
      </c>
      <c r="AA1805" s="14"/>
      <c r="AN1805" s="16"/>
      <c r="AO1805" s="4"/>
    </row>
    <row r="1806" spans="1:41" x14ac:dyDescent="0.3">
      <c r="A1806" s="5">
        <v>1071</v>
      </c>
      <c r="B1806" s="2" t="s">
        <v>63</v>
      </c>
      <c r="C1806" s="2" t="s">
        <v>1356</v>
      </c>
      <c r="D1806" s="2" t="s">
        <v>1357</v>
      </c>
      <c r="E1806" s="3">
        <v>3560600433471</v>
      </c>
      <c r="F1806" s="95" t="s">
        <v>2724</v>
      </c>
      <c r="H1806" s="2" t="s">
        <v>32</v>
      </c>
      <c r="I1806" s="2">
        <v>20223</v>
      </c>
      <c r="J1806" s="2" t="s">
        <v>93</v>
      </c>
      <c r="K1806" s="2">
        <v>61</v>
      </c>
      <c r="L1806" s="2">
        <v>1986</v>
      </c>
      <c r="M1806" s="28">
        <v>5</v>
      </c>
      <c r="N1806" s="5">
        <v>7</v>
      </c>
      <c r="O1806" s="5">
        <v>1</v>
      </c>
      <c r="P1806" s="5">
        <v>98</v>
      </c>
      <c r="Q1806" s="2">
        <f t="shared" si="25"/>
        <v>2998</v>
      </c>
      <c r="R1806" s="28">
        <v>2998</v>
      </c>
      <c r="AA1806" s="14"/>
      <c r="AN1806" s="16"/>
      <c r="AO1806" s="4"/>
    </row>
    <row r="1807" spans="1:41" x14ac:dyDescent="0.3">
      <c r="A1807" s="5">
        <v>1072</v>
      </c>
      <c r="B1807" s="2" t="s">
        <v>31</v>
      </c>
      <c r="C1807" s="2" t="s">
        <v>1358</v>
      </c>
      <c r="D1807" s="2" t="s">
        <v>244</v>
      </c>
      <c r="F1807" s="95" t="s">
        <v>3186</v>
      </c>
      <c r="H1807" s="2" t="s">
        <v>32</v>
      </c>
      <c r="I1807" s="2">
        <v>24910</v>
      </c>
      <c r="J1807" s="2" t="s">
        <v>137</v>
      </c>
      <c r="K1807" s="2">
        <v>5</v>
      </c>
      <c r="L1807" s="2">
        <v>2340</v>
      </c>
      <c r="M1807" s="28">
        <v>7</v>
      </c>
      <c r="N1807" s="5">
        <v>0</v>
      </c>
      <c r="O1807" s="5">
        <v>1</v>
      </c>
      <c r="P1807" s="5">
        <v>36</v>
      </c>
      <c r="Q1807" s="2">
        <f t="shared" si="25"/>
        <v>136</v>
      </c>
      <c r="R1807" s="28">
        <v>136</v>
      </c>
      <c r="AA1807" s="14"/>
      <c r="AN1807" s="16"/>
      <c r="AO1807" s="4"/>
    </row>
    <row r="1808" spans="1:41" x14ac:dyDescent="0.3">
      <c r="A1808" s="5">
        <v>1073</v>
      </c>
      <c r="B1808" s="2" t="s">
        <v>63</v>
      </c>
      <c r="C1808" s="2" t="s">
        <v>1359</v>
      </c>
      <c r="D1808" s="2" t="s">
        <v>1348</v>
      </c>
      <c r="E1808" s="3">
        <v>3560600143619</v>
      </c>
      <c r="F1808" s="95" t="s">
        <v>2971</v>
      </c>
      <c r="H1808" s="2" t="s">
        <v>32</v>
      </c>
      <c r="I1808" s="2">
        <v>10643</v>
      </c>
      <c r="J1808" s="2" t="s">
        <v>150</v>
      </c>
      <c r="K1808" s="2">
        <v>51</v>
      </c>
      <c r="L1808" s="2">
        <v>1027</v>
      </c>
      <c r="M1808" s="28">
        <v>2</v>
      </c>
      <c r="N1808" s="5">
        <v>3</v>
      </c>
      <c r="O1808" s="5">
        <v>0</v>
      </c>
      <c r="P1808" s="5">
        <v>98</v>
      </c>
      <c r="Q1808" s="2">
        <f t="shared" si="25"/>
        <v>1298</v>
      </c>
      <c r="R1808" s="28">
        <v>1298</v>
      </c>
      <c r="AA1808" s="14"/>
      <c r="AN1808" s="16"/>
      <c r="AO1808" s="4"/>
    </row>
    <row r="1809" spans="1:41" x14ac:dyDescent="0.3">
      <c r="A1809" s="5">
        <v>1074</v>
      </c>
      <c r="B1809" s="2" t="s">
        <v>63</v>
      </c>
      <c r="C1809" s="2" t="s">
        <v>1360</v>
      </c>
      <c r="D1809" s="2" t="s">
        <v>416</v>
      </c>
      <c r="E1809" s="3">
        <v>3560600391701</v>
      </c>
      <c r="F1809" s="95" t="s">
        <v>2330</v>
      </c>
      <c r="H1809" s="2" t="s">
        <v>32</v>
      </c>
      <c r="I1809" s="2">
        <v>34136</v>
      </c>
      <c r="J1809" s="2" t="s">
        <v>93</v>
      </c>
      <c r="K1809" s="2">
        <v>335</v>
      </c>
      <c r="L1809" s="2">
        <v>3452</v>
      </c>
      <c r="M1809" s="28">
        <v>3</v>
      </c>
      <c r="N1809" s="5">
        <v>3</v>
      </c>
      <c r="O1809" s="5">
        <v>3</v>
      </c>
      <c r="P1809" s="5">
        <v>91</v>
      </c>
      <c r="Q1809" s="2">
        <f t="shared" si="25"/>
        <v>1591</v>
      </c>
      <c r="R1809" s="28">
        <v>1591</v>
      </c>
      <c r="AA1809" s="14"/>
      <c r="AN1809" s="16"/>
      <c r="AO1809" s="4"/>
    </row>
    <row r="1810" spans="1:41" x14ac:dyDescent="0.3">
      <c r="H1810" s="2" t="s">
        <v>32</v>
      </c>
      <c r="I1810" s="2">
        <v>5078</v>
      </c>
      <c r="J1810" s="2" t="s">
        <v>98</v>
      </c>
      <c r="K1810" s="2">
        <v>26</v>
      </c>
      <c r="L1810" s="2">
        <v>638</v>
      </c>
      <c r="M1810" s="28">
        <v>3</v>
      </c>
      <c r="N1810" s="5">
        <v>0</v>
      </c>
      <c r="O1810" s="5">
        <v>1</v>
      </c>
      <c r="P1810" s="5">
        <v>68</v>
      </c>
      <c r="Q1810" s="2">
        <f t="shared" si="25"/>
        <v>168</v>
      </c>
      <c r="R1810" s="28">
        <v>168</v>
      </c>
      <c r="AA1810" s="14"/>
      <c r="AN1810" s="16"/>
      <c r="AO1810" s="4"/>
    </row>
    <row r="1811" spans="1:41" x14ac:dyDescent="0.3">
      <c r="H1811" s="2" t="s">
        <v>32</v>
      </c>
      <c r="I1811" s="2">
        <v>10312</v>
      </c>
      <c r="J1811" s="2" t="s">
        <v>115</v>
      </c>
      <c r="K1811" s="2">
        <v>633</v>
      </c>
      <c r="L1811" s="2">
        <v>918</v>
      </c>
      <c r="M1811" s="28">
        <v>3</v>
      </c>
      <c r="N1811" s="5">
        <v>1</v>
      </c>
      <c r="O1811" s="5">
        <v>2</v>
      </c>
      <c r="P1811" s="5">
        <v>17</v>
      </c>
      <c r="Q1811" s="2">
        <f t="shared" si="25"/>
        <v>617</v>
      </c>
      <c r="R1811" s="28">
        <v>617</v>
      </c>
      <c r="AA1811" s="14"/>
      <c r="AN1811" s="16"/>
      <c r="AO1811" s="4"/>
    </row>
    <row r="1812" spans="1:41" x14ac:dyDescent="0.3">
      <c r="H1812" s="2" t="s">
        <v>32</v>
      </c>
      <c r="I1812" s="2">
        <v>12942</v>
      </c>
      <c r="J1812" s="2" t="s">
        <v>115</v>
      </c>
      <c r="K1812" s="2">
        <v>323</v>
      </c>
      <c r="L1812" s="2">
        <v>2271</v>
      </c>
      <c r="M1812" s="28">
        <v>3</v>
      </c>
      <c r="N1812" s="5">
        <v>2</v>
      </c>
      <c r="O1812" s="5">
        <v>0</v>
      </c>
      <c r="P1812" s="5">
        <v>53</v>
      </c>
      <c r="Q1812" s="2">
        <f t="shared" si="25"/>
        <v>853</v>
      </c>
      <c r="R1812" s="28">
        <v>853</v>
      </c>
      <c r="AA1812" s="14"/>
      <c r="AN1812" s="16"/>
      <c r="AO1812" s="4"/>
    </row>
    <row r="1813" spans="1:41" x14ac:dyDescent="0.3">
      <c r="H1813" s="2" t="s">
        <v>32</v>
      </c>
      <c r="I1813" s="2">
        <v>12940</v>
      </c>
      <c r="J1813" s="2" t="s">
        <v>115</v>
      </c>
      <c r="K1813" s="2">
        <v>321</v>
      </c>
      <c r="L1813" s="2">
        <v>2269</v>
      </c>
      <c r="M1813" s="28">
        <v>3</v>
      </c>
      <c r="N1813" s="5">
        <v>9</v>
      </c>
      <c r="O1813" s="5">
        <v>0</v>
      </c>
      <c r="P1813" s="5">
        <v>40</v>
      </c>
      <c r="Q1813" s="2">
        <f t="shared" si="25"/>
        <v>3640</v>
      </c>
      <c r="R1813" s="28">
        <v>3640</v>
      </c>
      <c r="AA1813" s="14"/>
      <c r="AN1813" s="16"/>
      <c r="AO1813" s="4"/>
    </row>
    <row r="1814" spans="1:41" x14ac:dyDescent="0.3">
      <c r="A1814" s="5">
        <v>1075</v>
      </c>
      <c r="B1814" s="2" t="s">
        <v>64</v>
      </c>
      <c r="C1814" s="2" t="s">
        <v>1360</v>
      </c>
      <c r="D1814" s="2" t="s">
        <v>100</v>
      </c>
      <c r="F1814" s="95" t="s">
        <v>3084</v>
      </c>
      <c r="H1814" s="2" t="s">
        <v>32</v>
      </c>
      <c r="I1814" s="2">
        <v>12965</v>
      </c>
      <c r="J1814" s="2" t="s">
        <v>115</v>
      </c>
      <c r="K1814" s="2">
        <v>351</v>
      </c>
      <c r="L1814" s="2">
        <v>2294</v>
      </c>
      <c r="M1814" s="28">
        <v>3</v>
      </c>
      <c r="N1814" s="5">
        <v>1</v>
      </c>
      <c r="O1814" s="5">
        <v>1</v>
      </c>
      <c r="P1814" s="5">
        <v>36</v>
      </c>
      <c r="Q1814" s="2">
        <f t="shared" si="25"/>
        <v>536</v>
      </c>
      <c r="R1814" s="28">
        <v>536</v>
      </c>
      <c r="AA1814" s="14"/>
      <c r="AN1814" s="16"/>
      <c r="AO1814" s="4"/>
    </row>
    <row r="1815" spans="1:41" x14ac:dyDescent="0.3">
      <c r="A1815" s="5">
        <v>1076</v>
      </c>
      <c r="B1815" s="2" t="s">
        <v>31</v>
      </c>
      <c r="C1815" s="2" t="s">
        <v>1361</v>
      </c>
      <c r="D1815" s="2" t="s">
        <v>934</v>
      </c>
      <c r="E1815" s="3">
        <v>3560600043126</v>
      </c>
      <c r="F1815" s="95" t="s">
        <v>3187</v>
      </c>
      <c r="H1815" s="2" t="s">
        <v>32</v>
      </c>
      <c r="I1815" s="2">
        <v>12574</v>
      </c>
      <c r="J1815" s="2" t="s">
        <v>115</v>
      </c>
      <c r="K1815" s="2">
        <v>645</v>
      </c>
      <c r="L1815" s="2">
        <v>4744</v>
      </c>
      <c r="M1815" s="28">
        <v>2</v>
      </c>
      <c r="N1815" s="5">
        <v>6</v>
      </c>
      <c r="O1815" s="5">
        <v>0</v>
      </c>
      <c r="P1815" s="5">
        <v>12</v>
      </c>
      <c r="Q1815" s="2">
        <f t="shared" si="25"/>
        <v>2412</v>
      </c>
      <c r="R1815" s="28">
        <v>2412</v>
      </c>
      <c r="AA1815" s="14"/>
      <c r="AN1815" s="16"/>
      <c r="AO1815" s="4"/>
    </row>
    <row r="1816" spans="1:41" x14ac:dyDescent="0.3">
      <c r="A1816" s="5">
        <v>1077</v>
      </c>
      <c r="B1816" s="2" t="s">
        <v>31</v>
      </c>
      <c r="C1816" s="2" t="s">
        <v>1362</v>
      </c>
      <c r="D1816" s="2" t="s">
        <v>205</v>
      </c>
      <c r="E1816" s="3">
        <v>3560600148319</v>
      </c>
      <c r="F1816" s="95" t="s">
        <v>2314</v>
      </c>
      <c r="H1816" s="2" t="s">
        <v>32</v>
      </c>
      <c r="I1816" s="2">
        <v>10304</v>
      </c>
      <c r="J1816" s="23" t="s">
        <v>505</v>
      </c>
      <c r="K1816" s="2">
        <v>639</v>
      </c>
      <c r="L1816" s="2">
        <v>910</v>
      </c>
      <c r="M1816" s="28">
        <v>3</v>
      </c>
      <c r="N1816" s="5">
        <v>1</v>
      </c>
      <c r="O1816" s="5">
        <v>1</v>
      </c>
      <c r="P1816" s="5">
        <v>92</v>
      </c>
      <c r="Q1816" s="2">
        <f t="shared" si="25"/>
        <v>592</v>
      </c>
      <c r="R1816" s="28">
        <v>592</v>
      </c>
      <c r="AA1816" s="14"/>
      <c r="AN1816" s="16"/>
      <c r="AO1816" s="4"/>
    </row>
    <row r="1817" spans="1:41" x14ac:dyDescent="0.3">
      <c r="A1817" s="5">
        <v>1078</v>
      </c>
      <c r="B1817" s="2" t="s">
        <v>31</v>
      </c>
      <c r="C1817" s="2" t="s">
        <v>1363</v>
      </c>
      <c r="D1817" s="2" t="s">
        <v>1364</v>
      </c>
      <c r="F1817" s="95" t="s">
        <v>3188</v>
      </c>
      <c r="H1817" s="2" t="s">
        <v>32</v>
      </c>
      <c r="I1817" s="2">
        <v>11680</v>
      </c>
      <c r="J1817" s="2" t="s">
        <v>115</v>
      </c>
      <c r="K1817" s="2">
        <v>453</v>
      </c>
      <c r="L1817" s="2">
        <v>1124</v>
      </c>
      <c r="M1817" s="28">
        <v>1</v>
      </c>
      <c r="N1817" s="5">
        <v>6</v>
      </c>
      <c r="O1817" s="5">
        <v>1</v>
      </c>
      <c r="P1817" s="5">
        <v>45</v>
      </c>
      <c r="Q1817" s="2">
        <f t="shared" si="25"/>
        <v>2545</v>
      </c>
      <c r="R1817" s="28">
        <v>2545</v>
      </c>
      <c r="AA1817" s="14"/>
      <c r="AN1817" s="16"/>
      <c r="AO1817" s="4"/>
    </row>
    <row r="1818" spans="1:41" x14ac:dyDescent="0.3">
      <c r="A1818" s="5">
        <v>1079</v>
      </c>
      <c r="B1818" s="2" t="s">
        <v>31</v>
      </c>
      <c r="C1818" s="2" t="s">
        <v>1363</v>
      </c>
      <c r="D1818" s="2" t="s">
        <v>317</v>
      </c>
      <c r="E1818" s="3">
        <v>3560600400921</v>
      </c>
      <c r="F1818" s="95" t="s">
        <v>2719</v>
      </c>
      <c r="H1818" s="2" t="s">
        <v>32</v>
      </c>
      <c r="I1818" s="2">
        <v>13243</v>
      </c>
      <c r="J1818" s="2" t="s">
        <v>93</v>
      </c>
      <c r="K1818" s="2">
        <v>23</v>
      </c>
      <c r="L1818" s="2">
        <v>1183</v>
      </c>
      <c r="M1818" s="28">
        <v>5</v>
      </c>
      <c r="N1818" s="5">
        <v>4</v>
      </c>
      <c r="O1818" s="5">
        <v>0</v>
      </c>
      <c r="P1818" s="5">
        <v>1</v>
      </c>
      <c r="Q1818" s="2">
        <f t="shared" si="25"/>
        <v>1601</v>
      </c>
      <c r="R1818" s="28">
        <v>1601</v>
      </c>
      <c r="AA1818" s="14"/>
      <c r="AN1818" s="16"/>
      <c r="AO1818" s="4"/>
    </row>
    <row r="1819" spans="1:41" x14ac:dyDescent="0.3">
      <c r="H1819" s="2" t="s">
        <v>32</v>
      </c>
      <c r="I1819" s="2">
        <v>24933</v>
      </c>
      <c r="J1819" s="2" t="s">
        <v>109</v>
      </c>
      <c r="K1819" s="2">
        <v>161</v>
      </c>
      <c r="L1819" s="2">
        <v>2363</v>
      </c>
      <c r="M1819" s="28">
        <v>5</v>
      </c>
      <c r="N1819" s="5">
        <v>2</v>
      </c>
      <c r="O1819" s="5">
        <v>2</v>
      </c>
      <c r="P1819" s="5">
        <v>79</v>
      </c>
      <c r="Q1819" s="2">
        <f t="shared" si="25"/>
        <v>1079</v>
      </c>
      <c r="R1819" s="28">
        <v>1079</v>
      </c>
      <c r="AA1819" s="14"/>
      <c r="AN1819" s="16"/>
      <c r="AO1819" s="4"/>
    </row>
    <row r="1820" spans="1:41" x14ac:dyDescent="0.3">
      <c r="A1820" s="5">
        <v>1080</v>
      </c>
      <c r="B1820" s="2" t="s">
        <v>31</v>
      </c>
      <c r="C1820" s="2" t="s">
        <v>1363</v>
      </c>
      <c r="D1820" s="2" t="s">
        <v>219</v>
      </c>
      <c r="E1820" s="3">
        <v>3560600400921</v>
      </c>
      <c r="F1820" s="95" t="s">
        <v>2719</v>
      </c>
      <c r="H1820" s="2" t="s">
        <v>32</v>
      </c>
      <c r="I1820" s="2">
        <v>24953</v>
      </c>
      <c r="J1820" s="2" t="s">
        <v>109</v>
      </c>
      <c r="K1820" s="2">
        <v>146</v>
      </c>
      <c r="L1820" s="2">
        <v>2383</v>
      </c>
      <c r="M1820" s="28">
        <v>5</v>
      </c>
      <c r="N1820" s="5">
        <v>2</v>
      </c>
      <c r="O1820" s="5">
        <v>1</v>
      </c>
      <c r="P1820" s="5">
        <v>42</v>
      </c>
      <c r="Q1820" s="2">
        <f t="shared" si="25"/>
        <v>942</v>
      </c>
      <c r="R1820" s="28">
        <v>942</v>
      </c>
      <c r="AA1820" s="14"/>
      <c r="AN1820" s="16"/>
      <c r="AO1820" s="4"/>
    </row>
    <row r="1821" spans="1:41" x14ac:dyDescent="0.3">
      <c r="A1821" s="5">
        <v>1081</v>
      </c>
      <c r="B1821" s="2" t="s">
        <v>63</v>
      </c>
      <c r="C1821" s="2" t="s">
        <v>1363</v>
      </c>
      <c r="D1821" s="2" t="s">
        <v>1365</v>
      </c>
      <c r="E1821" s="3">
        <v>3560600143571</v>
      </c>
      <c r="F1821" s="95" t="s">
        <v>3189</v>
      </c>
      <c r="H1821" s="2" t="s">
        <v>32</v>
      </c>
      <c r="I1821" s="2">
        <v>30221</v>
      </c>
      <c r="J1821" s="2" t="s">
        <v>93</v>
      </c>
      <c r="K1821" s="2">
        <v>233</v>
      </c>
      <c r="L1821" s="2">
        <v>2616</v>
      </c>
      <c r="M1821" s="28">
        <v>2</v>
      </c>
      <c r="N1821" s="5">
        <v>13</v>
      </c>
      <c r="O1821" s="5">
        <v>2</v>
      </c>
      <c r="P1821" s="5">
        <v>75</v>
      </c>
      <c r="Q1821" s="2">
        <f t="shared" si="25"/>
        <v>5475</v>
      </c>
      <c r="R1821" s="28">
        <v>5475</v>
      </c>
      <c r="AA1821" s="14"/>
      <c r="AN1821" s="16"/>
      <c r="AO1821" s="4"/>
    </row>
    <row r="1822" spans="1:41" x14ac:dyDescent="0.3">
      <c r="H1822" s="2" t="s">
        <v>32</v>
      </c>
      <c r="I1822" s="2">
        <v>30219</v>
      </c>
      <c r="J1822" s="2" t="s">
        <v>93</v>
      </c>
      <c r="K1822" s="2">
        <v>240</v>
      </c>
      <c r="L1822" s="2">
        <v>2614</v>
      </c>
      <c r="M1822" s="28">
        <v>2</v>
      </c>
      <c r="N1822" s="5">
        <v>0</v>
      </c>
      <c r="O1822" s="5">
        <v>2</v>
      </c>
      <c r="P1822" s="5">
        <v>6</v>
      </c>
      <c r="Q1822" s="2">
        <f t="shared" si="25"/>
        <v>206</v>
      </c>
      <c r="R1822" s="28">
        <v>206</v>
      </c>
      <c r="AA1822" s="14"/>
      <c r="AN1822" s="16"/>
      <c r="AO1822" s="4"/>
    </row>
    <row r="1823" spans="1:41" x14ac:dyDescent="0.3">
      <c r="H1823" s="2" t="s">
        <v>32</v>
      </c>
      <c r="I1823" s="2">
        <v>31664</v>
      </c>
      <c r="J1823" s="2" t="s">
        <v>150</v>
      </c>
      <c r="K1823" s="2">
        <v>385</v>
      </c>
      <c r="L1823" s="2">
        <v>2736</v>
      </c>
      <c r="M1823" s="28">
        <v>2</v>
      </c>
      <c r="N1823" s="5">
        <v>5</v>
      </c>
      <c r="O1823" s="5">
        <v>2</v>
      </c>
      <c r="P1823" s="5">
        <v>7</v>
      </c>
      <c r="Q1823" s="2">
        <f t="shared" si="25"/>
        <v>2207</v>
      </c>
      <c r="R1823" s="28">
        <v>2207</v>
      </c>
      <c r="AA1823" s="14"/>
      <c r="AN1823" s="16"/>
      <c r="AO1823" s="4"/>
    </row>
    <row r="1824" spans="1:41" x14ac:dyDescent="0.3">
      <c r="H1824" s="2" t="s">
        <v>32</v>
      </c>
      <c r="I1824" s="2">
        <v>17850</v>
      </c>
      <c r="J1824" s="2" t="s">
        <v>150</v>
      </c>
      <c r="K1824" s="2">
        <v>158</v>
      </c>
      <c r="L1824" s="2">
        <v>1863</v>
      </c>
      <c r="M1824" s="28">
        <v>2</v>
      </c>
      <c r="N1824" s="5">
        <v>5</v>
      </c>
      <c r="O1824" s="5">
        <v>1</v>
      </c>
      <c r="P1824" s="5">
        <v>50</v>
      </c>
      <c r="Q1824" s="2">
        <f t="shared" si="25"/>
        <v>2150</v>
      </c>
      <c r="R1824" s="28">
        <v>2150</v>
      </c>
      <c r="AA1824" s="14"/>
      <c r="AN1824" s="16"/>
      <c r="AO1824" s="4"/>
    </row>
    <row r="1825" spans="1:41" x14ac:dyDescent="0.3">
      <c r="H1825" s="2" t="s">
        <v>32</v>
      </c>
      <c r="I1825" s="2">
        <v>20300</v>
      </c>
      <c r="J1825" s="2" t="s">
        <v>150</v>
      </c>
      <c r="K1825" s="2">
        <v>180</v>
      </c>
      <c r="L1825" s="2">
        <v>1996</v>
      </c>
      <c r="M1825" s="28">
        <v>2</v>
      </c>
      <c r="N1825" s="5">
        <v>0</v>
      </c>
      <c r="O1825" s="5">
        <v>0</v>
      </c>
      <c r="P1825" s="5">
        <v>61</v>
      </c>
      <c r="Q1825" s="2">
        <f t="shared" si="25"/>
        <v>61</v>
      </c>
      <c r="R1825" s="28">
        <v>61</v>
      </c>
      <c r="AA1825" s="14"/>
      <c r="AN1825" s="16"/>
      <c r="AO1825" s="4"/>
    </row>
    <row r="1826" spans="1:41" x14ac:dyDescent="0.3">
      <c r="H1826" s="2" t="s">
        <v>32</v>
      </c>
      <c r="I1826" s="2">
        <v>32684</v>
      </c>
      <c r="J1826" s="2" t="s">
        <v>150</v>
      </c>
      <c r="K1826" s="2">
        <v>443</v>
      </c>
      <c r="L1826" s="2">
        <v>3018</v>
      </c>
      <c r="M1826" s="28">
        <v>2</v>
      </c>
      <c r="N1826" s="5">
        <v>1</v>
      </c>
      <c r="O1826" s="5">
        <v>0</v>
      </c>
      <c r="P1826" s="5">
        <v>94</v>
      </c>
      <c r="Q1826" s="2">
        <f t="shared" si="25"/>
        <v>494</v>
      </c>
      <c r="R1826" s="28">
        <v>494</v>
      </c>
      <c r="AA1826" s="14"/>
      <c r="AN1826" s="16"/>
      <c r="AO1826" s="4"/>
    </row>
    <row r="1827" spans="1:41" x14ac:dyDescent="0.3">
      <c r="H1827" s="2" t="s">
        <v>32</v>
      </c>
      <c r="I1827" s="2">
        <v>20300</v>
      </c>
      <c r="J1827" s="2" t="s">
        <v>150</v>
      </c>
      <c r="K1827" s="2">
        <v>180</v>
      </c>
      <c r="L1827" s="2">
        <v>1996</v>
      </c>
      <c r="M1827" s="28">
        <v>2</v>
      </c>
      <c r="N1827" s="5">
        <v>0</v>
      </c>
      <c r="O1827" s="5">
        <v>0</v>
      </c>
      <c r="P1827" s="5">
        <v>61</v>
      </c>
      <c r="Q1827" s="2">
        <f t="shared" si="25"/>
        <v>61</v>
      </c>
      <c r="R1827" s="28">
        <v>61</v>
      </c>
      <c r="AA1827" s="14"/>
      <c r="AN1827" s="16"/>
      <c r="AO1827" s="4"/>
    </row>
    <row r="1828" spans="1:41" x14ac:dyDescent="0.3">
      <c r="H1828" s="2" t="s">
        <v>32</v>
      </c>
      <c r="I1828" s="2">
        <v>32557</v>
      </c>
      <c r="J1828" s="2" t="s">
        <v>808</v>
      </c>
      <c r="K1828" s="2">
        <v>26</v>
      </c>
      <c r="L1828" s="2">
        <v>3000</v>
      </c>
      <c r="M1828" s="28">
        <v>2</v>
      </c>
      <c r="N1828" s="5">
        <v>0</v>
      </c>
      <c r="O1828" s="5">
        <v>1</v>
      </c>
      <c r="P1828" s="5">
        <v>5</v>
      </c>
      <c r="Q1828" s="2">
        <f t="shared" si="25"/>
        <v>105</v>
      </c>
      <c r="R1828" s="28">
        <v>105</v>
      </c>
      <c r="AA1828" s="14"/>
      <c r="AN1828" s="16"/>
      <c r="AO1828" s="4"/>
    </row>
    <row r="1829" spans="1:41" x14ac:dyDescent="0.3">
      <c r="A1829" s="5">
        <v>1082</v>
      </c>
      <c r="B1829" s="2" t="s">
        <v>31</v>
      </c>
      <c r="C1829" s="2" t="s">
        <v>1363</v>
      </c>
      <c r="D1829" s="2" t="s">
        <v>1366</v>
      </c>
      <c r="E1829" s="3">
        <v>3560600377164</v>
      </c>
      <c r="F1829" s="95" t="s">
        <v>2653</v>
      </c>
      <c r="H1829" s="2" t="s">
        <v>32</v>
      </c>
      <c r="I1829" s="2">
        <v>33675</v>
      </c>
      <c r="J1829" s="2" t="s">
        <v>119</v>
      </c>
      <c r="K1829" s="2">
        <v>307</v>
      </c>
      <c r="L1829" s="2">
        <v>3254</v>
      </c>
      <c r="M1829" s="28">
        <v>1</v>
      </c>
      <c r="N1829" s="5">
        <v>9</v>
      </c>
      <c r="O1829" s="5">
        <v>2</v>
      </c>
      <c r="P1829" s="5">
        <v>16</v>
      </c>
      <c r="Q1829" s="2">
        <f t="shared" si="25"/>
        <v>3816</v>
      </c>
      <c r="R1829" s="28">
        <v>3816</v>
      </c>
      <c r="AA1829" s="14"/>
      <c r="AN1829" s="16"/>
      <c r="AO1829" s="4"/>
    </row>
    <row r="1830" spans="1:41" x14ac:dyDescent="0.3">
      <c r="H1830" s="2" t="s">
        <v>32</v>
      </c>
      <c r="I1830" s="2">
        <v>17668</v>
      </c>
      <c r="J1830" s="2" t="s">
        <v>119</v>
      </c>
      <c r="K1830" s="2">
        <v>72</v>
      </c>
      <c r="L1830" s="2">
        <v>1846</v>
      </c>
      <c r="M1830" s="28">
        <v>1</v>
      </c>
      <c r="N1830" s="5">
        <v>3</v>
      </c>
      <c r="O1830" s="5">
        <v>1</v>
      </c>
      <c r="P1830" s="5">
        <v>95</v>
      </c>
      <c r="Q1830" s="2">
        <f t="shared" si="25"/>
        <v>1395</v>
      </c>
      <c r="R1830" s="28">
        <v>1395</v>
      </c>
      <c r="AA1830" s="14"/>
      <c r="AN1830" s="16"/>
      <c r="AO1830" s="4"/>
    </row>
    <row r="1831" spans="1:41" x14ac:dyDescent="0.3">
      <c r="H1831" s="2" t="s">
        <v>32</v>
      </c>
      <c r="I1831" s="2">
        <v>16508</v>
      </c>
      <c r="J1831" s="2" t="s">
        <v>119</v>
      </c>
      <c r="K1831" s="2">
        <v>2</v>
      </c>
      <c r="L1831" s="2">
        <v>1584</v>
      </c>
      <c r="M1831" s="28">
        <v>1</v>
      </c>
      <c r="N1831" s="5">
        <v>2</v>
      </c>
      <c r="O1831" s="5">
        <v>3</v>
      </c>
      <c r="P1831" s="5">
        <v>20</v>
      </c>
      <c r="Q1831" s="2">
        <f t="shared" si="25"/>
        <v>1120</v>
      </c>
      <c r="R1831" s="28">
        <v>1120</v>
      </c>
      <c r="AA1831" s="14"/>
      <c r="AN1831" s="16"/>
      <c r="AO1831" s="4"/>
    </row>
    <row r="1832" spans="1:41" x14ac:dyDescent="0.3">
      <c r="H1832" s="2" t="s">
        <v>32</v>
      </c>
      <c r="I1832" s="2">
        <v>1892</v>
      </c>
      <c r="J1832" s="2" t="s">
        <v>119</v>
      </c>
      <c r="K1832" s="2">
        <v>13</v>
      </c>
      <c r="L1832" s="2">
        <v>38</v>
      </c>
      <c r="M1832" s="28">
        <v>1</v>
      </c>
      <c r="N1832" s="5">
        <v>5</v>
      </c>
      <c r="O1832" s="5">
        <v>2</v>
      </c>
      <c r="P1832" s="5">
        <v>30</v>
      </c>
      <c r="Q1832" s="2">
        <f t="shared" si="25"/>
        <v>2230</v>
      </c>
      <c r="R1832" s="28">
        <v>2230</v>
      </c>
      <c r="AA1832" s="14"/>
      <c r="AN1832" s="16"/>
      <c r="AO1832" s="4"/>
    </row>
    <row r="1833" spans="1:41" x14ac:dyDescent="0.3">
      <c r="H1833" s="2" t="s">
        <v>32</v>
      </c>
      <c r="I1833" s="2">
        <v>1908</v>
      </c>
      <c r="J1833" s="2" t="s">
        <v>748</v>
      </c>
      <c r="K1833" s="2">
        <v>14</v>
      </c>
      <c r="L1833" s="2">
        <v>48</v>
      </c>
      <c r="M1833" s="28">
        <v>1</v>
      </c>
      <c r="N1833" s="5">
        <v>2</v>
      </c>
      <c r="O1833" s="5">
        <v>3</v>
      </c>
      <c r="P1833" s="5">
        <v>76</v>
      </c>
      <c r="Q1833" s="2">
        <f t="shared" si="25"/>
        <v>1176</v>
      </c>
      <c r="R1833" s="28">
        <v>1176</v>
      </c>
      <c r="AA1833" s="14"/>
      <c r="AN1833" s="16"/>
      <c r="AO1833" s="4"/>
    </row>
    <row r="1834" spans="1:41" x14ac:dyDescent="0.3">
      <c r="H1834" s="2" t="s">
        <v>32</v>
      </c>
      <c r="I1834" s="2">
        <v>2028</v>
      </c>
      <c r="J1834" s="2" t="s">
        <v>748</v>
      </c>
      <c r="K1834" s="2">
        <v>15</v>
      </c>
      <c r="L1834" s="2">
        <v>132</v>
      </c>
      <c r="M1834" s="28">
        <v>1</v>
      </c>
      <c r="N1834" s="5">
        <v>6</v>
      </c>
      <c r="O1834" s="5">
        <v>0</v>
      </c>
      <c r="P1834" s="5">
        <v>19</v>
      </c>
      <c r="Q1834" s="2">
        <f t="shared" si="25"/>
        <v>2419</v>
      </c>
      <c r="R1834" s="28">
        <v>2419</v>
      </c>
      <c r="AA1834" s="14"/>
      <c r="AN1834" s="16"/>
      <c r="AO1834" s="4"/>
    </row>
    <row r="1835" spans="1:41" x14ac:dyDescent="0.3">
      <c r="H1835" s="2" t="s">
        <v>32</v>
      </c>
      <c r="I1835" s="2">
        <v>1907</v>
      </c>
      <c r="J1835" s="2" t="s">
        <v>1367</v>
      </c>
      <c r="K1835" s="2">
        <v>12</v>
      </c>
      <c r="L1835" s="2">
        <v>47</v>
      </c>
      <c r="M1835" s="28">
        <v>1</v>
      </c>
      <c r="N1835" s="5">
        <v>8</v>
      </c>
      <c r="O1835" s="5">
        <v>2</v>
      </c>
      <c r="P1835" s="5">
        <v>80</v>
      </c>
      <c r="Q1835" s="2">
        <f t="shared" si="25"/>
        <v>3480</v>
      </c>
      <c r="R1835" s="28">
        <v>3480</v>
      </c>
      <c r="AA1835" s="14"/>
      <c r="AN1835" s="16"/>
      <c r="AO1835" s="4"/>
    </row>
    <row r="1836" spans="1:41" x14ac:dyDescent="0.3">
      <c r="A1836" s="5">
        <v>1083</v>
      </c>
      <c r="B1836" s="2" t="s">
        <v>31</v>
      </c>
      <c r="C1836" s="2" t="s">
        <v>1363</v>
      </c>
      <c r="D1836" s="2" t="s">
        <v>286</v>
      </c>
      <c r="E1836" s="3">
        <v>3560600432217</v>
      </c>
      <c r="F1836" s="95" t="s">
        <v>2716</v>
      </c>
      <c r="H1836" s="2" t="s">
        <v>32</v>
      </c>
      <c r="I1836" s="2">
        <v>21061</v>
      </c>
      <c r="J1836" s="2" t="s">
        <v>93</v>
      </c>
      <c r="K1836" s="2">
        <v>77</v>
      </c>
      <c r="L1836" s="2">
        <v>2106</v>
      </c>
      <c r="M1836" s="28">
        <v>5</v>
      </c>
      <c r="N1836" s="5">
        <v>3</v>
      </c>
      <c r="O1836" s="5">
        <v>1</v>
      </c>
      <c r="P1836" s="5">
        <v>28</v>
      </c>
      <c r="Q1836" s="2">
        <f t="shared" si="25"/>
        <v>1328</v>
      </c>
      <c r="R1836" s="28">
        <v>1328</v>
      </c>
      <c r="AA1836" s="14"/>
      <c r="AN1836" s="16"/>
      <c r="AO1836" s="4"/>
    </row>
    <row r="1837" spans="1:41" x14ac:dyDescent="0.3">
      <c r="H1837" s="2" t="s">
        <v>32</v>
      </c>
      <c r="I1837" s="2">
        <v>17757</v>
      </c>
      <c r="J1837" s="2" t="s">
        <v>93</v>
      </c>
      <c r="K1837" s="2">
        <v>42</v>
      </c>
      <c r="L1837" s="2">
        <v>1851</v>
      </c>
      <c r="M1837" s="28">
        <v>5</v>
      </c>
      <c r="N1837" s="5">
        <v>4</v>
      </c>
      <c r="O1837" s="5">
        <v>1</v>
      </c>
      <c r="P1837" s="5">
        <v>94</v>
      </c>
      <c r="Q1837" s="2">
        <f t="shared" si="25"/>
        <v>1794</v>
      </c>
      <c r="R1837" s="28">
        <v>1794</v>
      </c>
      <c r="AA1837" s="14"/>
      <c r="AN1837" s="16"/>
      <c r="AO1837" s="4"/>
    </row>
    <row r="1838" spans="1:41" x14ac:dyDescent="0.3">
      <c r="H1838" s="2" t="s">
        <v>32</v>
      </c>
      <c r="I1838" s="2">
        <v>33994</v>
      </c>
      <c r="J1838" s="2" t="s">
        <v>93</v>
      </c>
      <c r="K1838" s="2">
        <v>351</v>
      </c>
      <c r="L1838" s="2">
        <v>3328</v>
      </c>
      <c r="M1838" s="28">
        <v>5</v>
      </c>
      <c r="N1838" s="5">
        <v>7</v>
      </c>
      <c r="O1838" s="5">
        <v>0</v>
      </c>
      <c r="P1838" s="5">
        <v>12</v>
      </c>
      <c r="Q1838" s="2">
        <f t="shared" si="25"/>
        <v>2812</v>
      </c>
      <c r="R1838" s="28">
        <v>2812</v>
      </c>
      <c r="AA1838" s="14"/>
      <c r="AN1838" s="16"/>
      <c r="AO1838" s="4"/>
    </row>
    <row r="1839" spans="1:41" x14ac:dyDescent="0.3">
      <c r="A1839" s="5">
        <v>1084</v>
      </c>
      <c r="B1839" s="2" t="s">
        <v>64</v>
      </c>
      <c r="C1839" s="2" t="s">
        <v>1368</v>
      </c>
      <c r="D1839" s="2" t="s">
        <v>1156</v>
      </c>
      <c r="E1839" s="3">
        <v>3560600150186</v>
      </c>
      <c r="F1839" s="95" t="s">
        <v>2324</v>
      </c>
      <c r="H1839" s="2" t="s">
        <v>32</v>
      </c>
      <c r="I1839" s="2">
        <v>4874</v>
      </c>
      <c r="J1839" s="2" t="s">
        <v>98</v>
      </c>
      <c r="K1839" s="2">
        <v>104</v>
      </c>
      <c r="L1839" s="2">
        <v>478</v>
      </c>
      <c r="M1839" s="28">
        <v>3</v>
      </c>
      <c r="N1839" s="5">
        <v>0</v>
      </c>
      <c r="O1839" s="5">
        <v>0</v>
      </c>
      <c r="P1839" s="5">
        <v>65</v>
      </c>
      <c r="Q1839" s="2">
        <f t="shared" si="25"/>
        <v>65</v>
      </c>
      <c r="R1839" s="28">
        <v>65</v>
      </c>
      <c r="AA1839" s="14"/>
      <c r="AN1839" s="16"/>
      <c r="AO1839" s="4"/>
    </row>
    <row r="1840" spans="1:41" x14ac:dyDescent="0.3">
      <c r="A1840" s="5">
        <v>1085</v>
      </c>
      <c r="B1840" s="2" t="s">
        <v>64</v>
      </c>
      <c r="C1840" s="2" t="s">
        <v>1363</v>
      </c>
      <c r="D1840" s="2" t="s">
        <v>198</v>
      </c>
      <c r="E1840" s="3">
        <v>3560600399583</v>
      </c>
      <c r="F1840" s="95" t="s">
        <v>2841</v>
      </c>
      <c r="H1840" s="2" t="s">
        <v>32</v>
      </c>
      <c r="I1840" s="2">
        <v>32555</v>
      </c>
      <c r="J1840" s="2" t="s">
        <v>1369</v>
      </c>
      <c r="K1840" s="2">
        <v>716</v>
      </c>
      <c r="L1840" s="2">
        <v>3001</v>
      </c>
      <c r="M1840" s="28">
        <v>7</v>
      </c>
      <c r="N1840" s="5">
        <v>0</v>
      </c>
      <c r="O1840" s="5">
        <v>1</v>
      </c>
      <c r="P1840" s="5">
        <v>85</v>
      </c>
      <c r="Q1840" s="2">
        <f t="shared" si="25"/>
        <v>185</v>
      </c>
      <c r="R1840" s="28">
        <v>185</v>
      </c>
      <c r="AA1840" s="14"/>
      <c r="AN1840" s="16"/>
      <c r="AO1840" s="4"/>
    </row>
    <row r="1841" spans="1:41" x14ac:dyDescent="0.3">
      <c r="A1841" s="5">
        <v>1086</v>
      </c>
      <c r="B1841" s="2" t="s">
        <v>31</v>
      </c>
      <c r="C1841" s="2" t="s">
        <v>1363</v>
      </c>
      <c r="D1841" s="2" t="s">
        <v>286</v>
      </c>
      <c r="E1841" s="3">
        <v>3560600143139</v>
      </c>
      <c r="F1841" s="95" t="s">
        <v>2716</v>
      </c>
      <c r="H1841" s="2" t="s">
        <v>32</v>
      </c>
      <c r="I1841" s="2">
        <v>26036</v>
      </c>
      <c r="J1841" s="2" t="s">
        <v>93</v>
      </c>
      <c r="K1841" s="2">
        <v>176</v>
      </c>
      <c r="L1841" s="2">
        <v>2508</v>
      </c>
      <c r="M1841" s="28">
        <v>2</v>
      </c>
      <c r="N1841" s="5">
        <v>1</v>
      </c>
      <c r="O1841" s="5">
        <v>2</v>
      </c>
      <c r="P1841" s="5">
        <v>42</v>
      </c>
      <c r="Q1841" s="2">
        <f t="shared" si="25"/>
        <v>642</v>
      </c>
      <c r="R1841" s="28">
        <v>642</v>
      </c>
      <c r="AA1841" s="14"/>
      <c r="AN1841" s="16"/>
      <c r="AO1841" s="4"/>
    </row>
    <row r="1842" spans="1:41" x14ac:dyDescent="0.3">
      <c r="H1842" s="2" t="s">
        <v>32</v>
      </c>
      <c r="I1842" s="2">
        <v>31645</v>
      </c>
      <c r="J1842" s="25" t="s">
        <v>459</v>
      </c>
      <c r="K1842" s="2">
        <v>42</v>
      </c>
      <c r="L1842" s="2">
        <v>2717</v>
      </c>
      <c r="M1842" s="28">
        <v>2</v>
      </c>
      <c r="N1842" s="5">
        <v>24</v>
      </c>
      <c r="O1842" s="5">
        <v>2</v>
      </c>
      <c r="P1842" s="5">
        <v>27</v>
      </c>
      <c r="Q1842" s="2">
        <f t="shared" si="25"/>
        <v>9827</v>
      </c>
      <c r="R1842" s="28">
        <v>9827</v>
      </c>
      <c r="AA1842" s="14"/>
      <c r="AN1842" s="16"/>
      <c r="AO1842" s="4"/>
    </row>
    <row r="1843" spans="1:41" x14ac:dyDescent="0.3">
      <c r="A1843" s="5">
        <v>1087</v>
      </c>
      <c r="B1843" s="2" t="s">
        <v>31</v>
      </c>
      <c r="C1843" s="2" t="s">
        <v>1363</v>
      </c>
      <c r="D1843" s="2" t="s">
        <v>205</v>
      </c>
      <c r="F1843" s="95" t="s">
        <v>2956</v>
      </c>
      <c r="H1843" s="2" t="s">
        <v>32</v>
      </c>
      <c r="I1843" s="2">
        <v>25508</v>
      </c>
      <c r="J1843" s="2" t="s">
        <v>115</v>
      </c>
      <c r="K1843" s="2">
        <v>47</v>
      </c>
      <c r="L1843" s="2">
        <v>2040</v>
      </c>
      <c r="M1843" s="28">
        <v>3</v>
      </c>
      <c r="N1843" s="5">
        <v>0</v>
      </c>
      <c r="O1843" s="5">
        <v>2</v>
      </c>
      <c r="P1843" s="5">
        <v>98</v>
      </c>
      <c r="Q1843" s="2">
        <f t="shared" si="25"/>
        <v>298</v>
      </c>
      <c r="R1843" s="28">
        <v>298</v>
      </c>
      <c r="AA1843" s="14"/>
      <c r="AN1843" s="16"/>
      <c r="AO1843" s="4"/>
    </row>
    <row r="1844" spans="1:41" x14ac:dyDescent="0.3">
      <c r="A1844" s="5">
        <v>1088</v>
      </c>
      <c r="B1844" s="2" t="s">
        <v>31</v>
      </c>
      <c r="C1844" s="2" t="s">
        <v>1363</v>
      </c>
      <c r="D1844" s="2" t="s">
        <v>1366</v>
      </c>
      <c r="E1844" s="3">
        <v>3560600377164</v>
      </c>
      <c r="F1844" s="95" t="s">
        <v>3190</v>
      </c>
      <c r="H1844" s="2" t="s">
        <v>32</v>
      </c>
      <c r="I1844" s="2">
        <v>33675</v>
      </c>
      <c r="J1844" s="2" t="s">
        <v>119</v>
      </c>
      <c r="K1844" s="2">
        <v>307</v>
      </c>
      <c r="L1844" s="2">
        <v>3254</v>
      </c>
      <c r="N1844" s="5">
        <v>8</v>
      </c>
      <c r="O1844" s="5">
        <v>2</v>
      </c>
      <c r="P1844" s="5">
        <v>88</v>
      </c>
      <c r="Q1844" s="2">
        <f t="shared" si="25"/>
        <v>3488</v>
      </c>
      <c r="R1844" s="28">
        <v>3488</v>
      </c>
      <c r="AA1844" s="14"/>
      <c r="AN1844" s="16"/>
      <c r="AO1844" s="4"/>
    </row>
    <row r="1845" spans="1:41" x14ac:dyDescent="0.3">
      <c r="A1845" s="5">
        <v>1089</v>
      </c>
      <c r="B1845" s="2" t="s">
        <v>31</v>
      </c>
      <c r="C1845" s="2" t="s">
        <v>1363</v>
      </c>
      <c r="D1845" s="2" t="s">
        <v>195</v>
      </c>
      <c r="E1845" s="3">
        <v>3560600032663</v>
      </c>
      <c r="F1845" s="95" t="s">
        <v>3191</v>
      </c>
      <c r="H1845" s="2" t="s">
        <v>32</v>
      </c>
      <c r="I1845" s="2">
        <v>10551</v>
      </c>
      <c r="K1845" s="2">
        <v>795</v>
      </c>
      <c r="L1845" s="2">
        <v>935</v>
      </c>
      <c r="M1845" s="28">
        <v>1</v>
      </c>
      <c r="N1845" s="5">
        <v>4</v>
      </c>
      <c r="O1845" s="5">
        <v>1</v>
      </c>
      <c r="P1845" s="5">
        <v>44</v>
      </c>
      <c r="Q1845" s="2">
        <f t="shared" si="25"/>
        <v>1744</v>
      </c>
      <c r="R1845" s="28">
        <v>1744</v>
      </c>
      <c r="AA1845" s="14"/>
      <c r="AN1845" s="16"/>
      <c r="AO1845" s="4"/>
    </row>
    <row r="1846" spans="1:41" x14ac:dyDescent="0.3">
      <c r="A1846" s="5">
        <v>1090</v>
      </c>
      <c r="B1846" s="2" t="s">
        <v>31</v>
      </c>
      <c r="C1846" s="2" t="s">
        <v>1370</v>
      </c>
      <c r="D1846" s="2" t="s">
        <v>1371</v>
      </c>
      <c r="E1846" s="3">
        <v>3560600122760</v>
      </c>
      <c r="F1846" s="95" t="s">
        <v>2651</v>
      </c>
      <c r="H1846" s="2" t="s">
        <v>32</v>
      </c>
      <c r="I1846" s="2">
        <v>17458</v>
      </c>
      <c r="J1846" s="2" t="s">
        <v>112</v>
      </c>
      <c r="K1846" s="2">
        <v>3</v>
      </c>
      <c r="L1846" s="2">
        <v>1799</v>
      </c>
      <c r="M1846" s="28">
        <v>1</v>
      </c>
      <c r="N1846" s="5">
        <v>0</v>
      </c>
      <c r="O1846" s="5">
        <v>3</v>
      </c>
      <c r="P1846" s="5">
        <v>11</v>
      </c>
      <c r="Q1846" s="2">
        <f t="shared" si="25"/>
        <v>311</v>
      </c>
      <c r="R1846" s="28">
        <v>311</v>
      </c>
      <c r="AA1846" s="14"/>
      <c r="AN1846" s="16"/>
      <c r="AO1846" s="4"/>
    </row>
    <row r="1847" spans="1:41" x14ac:dyDescent="0.3">
      <c r="A1847" s="5">
        <v>1091</v>
      </c>
      <c r="B1847" s="2" t="s">
        <v>31</v>
      </c>
      <c r="C1847" s="2" t="s">
        <v>1372</v>
      </c>
      <c r="D1847" s="2" t="s">
        <v>594</v>
      </c>
      <c r="E1847" s="3">
        <v>3560600436322</v>
      </c>
      <c r="F1847" s="95" t="s">
        <v>2725</v>
      </c>
      <c r="H1847" s="2" t="s">
        <v>32</v>
      </c>
      <c r="I1847" s="2">
        <v>30220</v>
      </c>
      <c r="J1847" s="2" t="s">
        <v>93</v>
      </c>
      <c r="K1847" s="2">
        <v>223</v>
      </c>
      <c r="L1847" s="2">
        <v>2605</v>
      </c>
      <c r="M1847" s="28">
        <v>5</v>
      </c>
      <c r="N1847" s="5">
        <v>7</v>
      </c>
      <c r="O1847" s="5">
        <v>1</v>
      </c>
      <c r="P1847" s="5">
        <v>17</v>
      </c>
      <c r="Q1847" s="2">
        <f t="shared" si="25"/>
        <v>2917</v>
      </c>
      <c r="R1847" s="28">
        <v>2917</v>
      </c>
      <c r="AA1847" s="14"/>
      <c r="AN1847" s="16"/>
      <c r="AO1847" s="4"/>
    </row>
    <row r="1848" spans="1:41" x14ac:dyDescent="0.3">
      <c r="H1848" s="2" t="s">
        <v>32</v>
      </c>
      <c r="I1848" s="2">
        <v>25980</v>
      </c>
      <c r="J1848" s="2" t="s">
        <v>93</v>
      </c>
      <c r="K1848" s="2">
        <v>165</v>
      </c>
      <c r="L1848" s="2">
        <v>2452</v>
      </c>
      <c r="M1848" s="28">
        <v>5</v>
      </c>
      <c r="N1848" s="5">
        <v>2</v>
      </c>
      <c r="O1848" s="5">
        <v>1</v>
      </c>
      <c r="P1848" s="5">
        <v>32</v>
      </c>
      <c r="Q1848" s="2">
        <f t="shared" si="25"/>
        <v>932</v>
      </c>
      <c r="R1848" s="28">
        <v>932</v>
      </c>
      <c r="AA1848" s="14"/>
      <c r="AN1848" s="16"/>
      <c r="AO1848" s="4"/>
    </row>
    <row r="1849" spans="1:41" x14ac:dyDescent="0.3">
      <c r="H1849" s="2" t="s">
        <v>32</v>
      </c>
      <c r="I1849" s="2">
        <v>30217</v>
      </c>
      <c r="J1849" s="2" t="s">
        <v>93</v>
      </c>
      <c r="K1849" s="2">
        <v>217</v>
      </c>
      <c r="L1849" s="2">
        <v>2612</v>
      </c>
      <c r="M1849" s="28">
        <v>5</v>
      </c>
      <c r="N1849" s="5">
        <v>0</v>
      </c>
      <c r="O1849" s="5">
        <v>3</v>
      </c>
      <c r="P1849" s="5">
        <v>28</v>
      </c>
      <c r="Q1849" s="2">
        <f t="shared" si="25"/>
        <v>328</v>
      </c>
      <c r="R1849" s="28">
        <v>328</v>
      </c>
      <c r="AA1849" s="14"/>
      <c r="AN1849" s="16"/>
      <c r="AO1849" s="4"/>
    </row>
    <row r="1850" spans="1:41" x14ac:dyDescent="0.3">
      <c r="H1850" s="2" t="s">
        <v>32</v>
      </c>
      <c r="I1850" s="2">
        <v>16157</v>
      </c>
      <c r="J1850" s="2" t="s">
        <v>220</v>
      </c>
      <c r="K1850" s="2">
        <v>707</v>
      </c>
      <c r="L1850" s="2">
        <v>1515</v>
      </c>
      <c r="M1850" s="28">
        <v>5</v>
      </c>
      <c r="N1850" s="5">
        <v>0</v>
      </c>
      <c r="O1850" s="5">
        <v>1</v>
      </c>
      <c r="P1850" s="5">
        <v>71</v>
      </c>
      <c r="Q1850" s="2">
        <f t="shared" si="25"/>
        <v>171</v>
      </c>
      <c r="R1850" s="28">
        <v>171</v>
      </c>
      <c r="AA1850" s="14"/>
      <c r="AN1850" s="16"/>
      <c r="AO1850" s="4"/>
    </row>
    <row r="1851" spans="1:41" x14ac:dyDescent="0.3">
      <c r="A1851" s="5">
        <v>1092</v>
      </c>
      <c r="B1851" s="2" t="s">
        <v>31</v>
      </c>
      <c r="C1851" s="2" t="s">
        <v>1373</v>
      </c>
      <c r="D1851" s="2" t="s">
        <v>934</v>
      </c>
      <c r="E1851" s="3">
        <v>3560600043126</v>
      </c>
      <c r="F1851" s="95" t="s">
        <v>3187</v>
      </c>
      <c r="H1851" s="2" t="s">
        <v>32</v>
      </c>
      <c r="I1851" s="2">
        <v>12577</v>
      </c>
      <c r="J1851" s="50" t="s">
        <v>1374</v>
      </c>
      <c r="K1851" s="2">
        <v>648</v>
      </c>
      <c r="L1851" s="2">
        <v>4747</v>
      </c>
      <c r="M1851" s="28">
        <v>2</v>
      </c>
      <c r="N1851" s="5">
        <v>11</v>
      </c>
      <c r="O1851" s="5">
        <v>0</v>
      </c>
      <c r="P1851" s="5">
        <v>52</v>
      </c>
      <c r="Q1851" s="2">
        <f t="shared" si="25"/>
        <v>4452</v>
      </c>
      <c r="R1851" s="28">
        <v>4452</v>
      </c>
      <c r="AA1851" s="14"/>
      <c r="AN1851" s="16"/>
      <c r="AO1851" s="4"/>
    </row>
    <row r="1852" spans="1:41" x14ac:dyDescent="0.3">
      <c r="A1852" s="5">
        <v>1093</v>
      </c>
      <c r="B1852" s="2" t="s">
        <v>64</v>
      </c>
      <c r="C1852" s="2" t="s">
        <v>1375</v>
      </c>
      <c r="D1852" s="2" t="s">
        <v>100</v>
      </c>
      <c r="E1852" s="3">
        <v>3560600431479</v>
      </c>
      <c r="F1852" s="95" t="s">
        <v>2551</v>
      </c>
      <c r="H1852" s="2" t="s">
        <v>32</v>
      </c>
      <c r="I1852" s="2">
        <v>5060</v>
      </c>
      <c r="J1852" s="2" t="s">
        <v>93</v>
      </c>
      <c r="K1852" s="2">
        <v>411</v>
      </c>
      <c r="L1852" s="2">
        <v>3738</v>
      </c>
      <c r="M1852" s="28">
        <v>5</v>
      </c>
      <c r="N1852" s="5">
        <v>1</v>
      </c>
      <c r="O1852" s="5">
        <v>1</v>
      </c>
      <c r="P1852" s="5">
        <v>33</v>
      </c>
      <c r="Q1852" s="2">
        <f t="shared" si="25"/>
        <v>533</v>
      </c>
      <c r="R1852" s="28">
        <v>533</v>
      </c>
      <c r="AA1852" s="14"/>
      <c r="AN1852" s="16"/>
      <c r="AO1852" s="4"/>
    </row>
    <row r="1853" spans="1:41" x14ac:dyDescent="0.3">
      <c r="A1853" s="5">
        <v>1094</v>
      </c>
      <c r="B1853" s="2" t="s">
        <v>31</v>
      </c>
      <c r="C1853" s="2" t="s">
        <v>1377</v>
      </c>
      <c r="D1853" s="2" t="s">
        <v>1378</v>
      </c>
      <c r="E1853" s="3">
        <v>3560600018237</v>
      </c>
      <c r="F1853" s="95" t="s">
        <v>3192</v>
      </c>
      <c r="H1853" s="2" t="s">
        <v>32</v>
      </c>
      <c r="I1853" s="2">
        <v>33671</v>
      </c>
      <c r="J1853" s="2" t="s">
        <v>119</v>
      </c>
      <c r="K1853" s="2">
        <v>302</v>
      </c>
      <c r="L1853" s="2">
        <v>3250</v>
      </c>
      <c r="M1853" s="28">
        <v>1</v>
      </c>
      <c r="N1853" s="5">
        <v>3</v>
      </c>
      <c r="O1853" s="5">
        <v>0</v>
      </c>
      <c r="P1853" s="5">
        <v>97</v>
      </c>
      <c r="Q1853" s="2">
        <f t="shared" si="25"/>
        <v>1297</v>
      </c>
      <c r="R1853" s="28">
        <v>1297</v>
      </c>
      <c r="AA1853" s="14"/>
      <c r="AN1853" s="16"/>
      <c r="AO1853" s="4"/>
    </row>
    <row r="1854" spans="1:41" x14ac:dyDescent="0.3">
      <c r="A1854" s="5">
        <v>1095</v>
      </c>
      <c r="B1854" s="2" t="s">
        <v>31</v>
      </c>
      <c r="C1854" s="2" t="s">
        <v>1379</v>
      </c>
      <c r="D1854" s="2" t="s">
        <v>1380</v>
      </c>
      <c r="E1854" s="3">
        <v>3560600380793</v>
      </c>
      <c r="F1854" s="95" t="s">
        <v>3108</v>
      </c>
      <c r="H1854" s="2" t="s">
        <v>32</v>
      </c>
      <c r="I1854" s="2">
        <v>10583</v>
      </c>
      <c r="J1854" s="2" t="s">
        <v>109</v>
      </c>
      <c r="K1854" s="2">
        <v>974</v>
      </c>
      <c r="L1854" s="2">
        <v>967</v>
      </c>
      <c r="M1854" s="28">
        <v>2</v>
      </c>
      <c r="N1854" s="5">
        <v>2</v>
      </c>
      <c r="O1854" s="5">
        <v>0</v>
      </c>
      <c r="P1854" s="5">
        <v>74</v>
      </c>
      <c r="Q1854" s="2">
        <f t="shared" ref="Q1854:Q1923" si="26">SUM(N1854*400)+O1854*100+P1854</f>
        <v>874</v>
      </c>
      <c r="R1854" s="28">
        <v>874</v>
      </c>
      <c r="AA1854" s="14"/>
      <c r="AN1854" s="16"/>
      <c r="AO1854" s="4"/>
    </row>
    <row r="1855" spans="1:41" x14ac:dyDescent="0.3">
      <c r="A1855" s="5">
        <v>1096</v>
      </c>
      <c r="B1855" s="2" t="s">
        <v>63</v>
      </c>
      <c r="C1855" s="2" t="s">
        <v>1381</v>
      </c>
      <c r="D1855" s="2" t="s">
        <v>301</v>
      </c>
      <c r="E1855" s="3">
        <v>3302000190709</v>
      </c>
      <c r="F1855" s="95" t="s">
        <v>2756</v>
      </c>
      <c r="H1855" s="2" t="s">
        <v>32</v>
      </c>
      <c r="I1855" s="2">
        <v>32811</v>
      </c>
      <c r="J1855" s="23" t="s">
        <v>175</v>
      </c>
      <c r="K1855" s="2">
        <v>294</v>
      </c>
      <c r="L1855" s="2">
        <v>3045</v>
      </c>
      <c r="M1855" s="28">
        <v>5</v>
      </c>
      <c r="N1855" s="5">
        <v>1</v>
      </c>
      <c r="O1855" s="5">
        <v>1</v>
      </c>
      <c r="P1855" s="5">
        <v>17</v>
      </c>
      <c r="Q1855" s="2">
        <f t="shared" si="26"/>
        <v>517</v>
      </c>
      <c r="R1855" s="28">
        <v>517</v>
      </c>
      <c r="AA1855" s="14"/>
      <c r="AN1855" s="16"/>
      <c r="AO1855" s="4"/>
    </row>
    <row r="1856" spans="1:41" x14ac:dyDescent="0.3">
      <c r="H1856" s="2" t="s">
        <v>32</v>
      </c>
      <c r="I1856" s="2">
        <v>25974</v>
      </c>
      <c r="J1856" s="2" t="s">
        <v>93</v>
      </c>
      <c r="K1856" s="2">
        <v>139</v>
      </c>
      <c r="L1856" s="2">
        <v>2446</v>
      </c>
      <c r="M1856" s="28">
        <v>5</v>
      </c>
      <c r="N1856" s="5">
        <v>1</v>
      </c>
      <c r="O1856" s="5">
        <v>2</v>
      </c>
      <c r="P1856" s="5">
        <v>85</v>
      </c>
      <c r="Q1856" s="2">
        <f t="shared" si="26"/>
        <v>685</v>
      </c>
      <c r="R1856" s="28">
        <v>685</v>
      </c>
      <c r="AA1856" s="14"/>
      <c r="AN1856" s="16"/>
      <c r="AO1856" s="4"/>
    </row>
    <row r="1857" spans="1:41" x14ac:dyDescent="0.3">
      <c r="A1857" s="5">
        <v>1097</v>
      </c>
      <c r="B1857" s="2" t="s">
        <v>63</v>
      </c>
      <c r="C1857" s="2" t="s">
        <v>1382</v>
      </c>
      <c r="D1857" s="2" t="s">
        <v>146</v>
      </c>
      <c r="E1857" s="3">
        <v>3560600438147</v>
      </c>
      <c r="F1857" s="95" t="s">
        <v>2440</v>
      </c>
      <c r="H1857" s="2" t="s">
        <v>32</v>
      </c>
      <c r="I1857" s="2">
        <v>33423</v>
      </c>
      <c r="J1857" s="2" t="s">
        <v>147</v>
      </c>
      <c r="K1857" s="2">
        <v>98</v>
      </c>
      <c r="L1857" s="2">
        <v>3199</v>
      </c>
      <c r="M1857" s="28">
        <v>6</v>
      </c>
      <c r="N1857" s="5">
        <v>8</v>
      </c>
      <c r="O1857" s="5">
        <v>2</v>
      </c>
      <c r="P1857" s="5">
        <v>40</v>
      </c>
      <c r="Q1857" s="2">
        <f t="shared" si="26"/>
        <v>3440</v>
      </c>
      <c r="R1857" s="28">
        <v>3440</v>
      </c>
      <c r="AA1857" s="14"/>
      <c r="AN1857" s="16"/>
      <c r="AO1857" s="4"/>
    </row>
    <row r="1858" spans="1:41" x14ac:dyDescent="0.3">
      <c r="H1858" s="2" t="s">
        <v>32</v>
      </c>
      <c r="I1858" s="2">
        <v>24297</v>
      </c>
      <c r="J1858" s="2" t="s">
        <v>147</v>
      </c>
      <c r="K1858" s="2">
        <v>128</v>
      </c>
      <c r="L1858" s="2">
        <v>3589</v>
      </c>
      <c r="M1858" s="28">
        <v>6</v>
      </c>
      <c r="N1858" s="5">
        <v>0</v>
      </c>
      <c r="O1858" s="5">
        <v>0</v>
      </c>
      <c r="P1858" s="5">
        <v>6.5</v>
      </c>
      <c r="Q1858" s="2">
        <f t="shared" si="26"/>
        <v>6.5</v>
      </c>
      <c r="R1858" s="28">
        <v>6.5</v>
      </c>
      <c r="AA1858" s="14"/>
      <c r="AN1858" s="16"/>
      <c r="AO1858" s="4"/>
    </row>
    <row r="1859" spans="1:41" x14ac:dyDescent="0.3">
      <c r="A1859" s="5">
        <v>1098</v>
      </c>
      <c r="B1859" s="2" t="s">
        <v>31</v>
      </c>
      <c r="C1859" s="2" t="s">
        <v>1383</v>
      </c>
      <c r="D1859" s="2" t="s">
        <v>272</v>
      </c>
      <c r="E1859" s="3">
        <v>5560690004903</v>
      </c>
      <c r="F1859" s="95" t="s">
        <v>3193</v>
      </c>
      <c r="H1859" s="2" t="s">
        <v>32</v>
      </c>
      <c r="I1859" s="2">
        <v>11663</v>
      </c>
      <c r="J1859" s="2" t="s">
        <v>115</v>
      </c>
      <c r="K1859" s="2">
        <v>366</v>
      </c>
      <c r="L1859" s="2">
        <v>1107</v>
      </c>
      <c r="M1859" s="28">
        <v>7</v>
      </c>
      <c r="N1859" s="5">
        <v>1</v>
      </c>
      <c r="O1859" s="5">
        <v>3</v>
      </c>
      <c r="P1859" s="5">
        <v>62</v>
      </c>
      <c r="Q1859" s="2">
        <f t="shared" si="26"/>
        <v>762</v>
      </c>
      <c r="R1859" s="28">
        <v>762</v>
      </c>
      <c r="AA1859" s="14"/>
      <c r="AN1859" s="16"/>
      <c r="AO1859" s="4"/>
    </row>
    <row r="1860" spans="1:41" x14ac:dyDescent="0.3">
      <c r="A1860" s="5">
        <v>1099</v>
      </c>
      <c r="B1860" s="2" t="s">
        <v>63</v>
      </c>
      <c r="C1860" s="2" t="s">
        <v>1384</v>
      </c>
      <c r="D1860" s="2" t="s">
        <v>1385</v>
      </c>
      <c r="E1860" s="3">
        <v>3560600136973</v>
      </c>
      <c r="F1860" s="95" t="s">
        <v>2675</v>
      </c>
      <c r="H1860" s="2" t="s">
        <v>32</v>
      </c>
      <c r="I1860" s="2">
        <v>4789</v>
      </c>
      <c r="J1860" s="2" t="s">
        <v>375</v>
      </c>
      <c r="K1860" s="2">
        <v>75</v>
      </c>
      <c r="L1860" s="2">
        <v>411</v>
      </c>
      <c r="M1860" s="28">
        <v>1</v>
      </c>
      <c r="N1860" s="5">
        <v>0</v>
      </c>
      <c r="O1860" s="5">
        <v>2</v>
      </c>
      <c r="P1860" s="5">
        <v>33</v>
      </c>
      <c r="Q1860" s="2">
        <f t="shared" si="26"/>
        <v>233</v>
      </c>
      <c r="R1860" s="28">
        <v>233</v>
      </c>
      <c r="AA1860" s="14"/>
      <c r="AN1860" s="16"/>
      <c r="AO1860" s="4"/>
    </row>
    <row r="1861" spans="1:41" x14ac:dyDescent="0.3">
      <c r="H1861" s="2" t="s">
        <v>32</v>
      </c>
      <c r="I1861" s="2">
        <v>10565</v>
      </c>
      <c r="J1861" s="2" t="s">
        <v>109</v>
      </c>
      <c r="K1861" s="2">
        <v>818</v>
      </c>
      <c r="L1861" s="2">
        <v>949</v>
      </c>
      <c r="M1861" s="28">
        <v>1</v>
      </c>
      <c r="N1861" s="5">
        <v>2</v>
      </c>
      <c r="O1861" s="5">
        <v>0</v>
      </c>
      <c r="P1861" s="5">
        <v>1</v>
      </c>
      <c r="Q1861" s="2">
        <f t="shared" si="26"/>
        <v>801</v>
      </c>
      <c r="R1861" s="28">
        <v>801</v>
      </c>
      <c r="AA1861" s="14"/>
      <c r="AN1861" s="16"/>
      <c r="AO1861" s="4"/>
    </row>
    <row r="1862" spans="1:41" x14ac:dyDescent="0.3">
      <c r="H1862" s="2" t="s">
        <v>32</v>
      </c>
      <c r="I1862" s="2">
        <v>10564</v>
      </c>
      <c r="J1862" s="23" t="s">
        <v>603</v>
      </c>
      <c r="K1862" s="2">
        <v>816</v>
      </c>
      <c r="L1862" s="2">
        <v>948</v>
      </c>
      <c r="M1862" s="28">
        <v>1</v>
      </c>
      <c r="N1862" s="5">
        <v>3</v>
      </c>
      <c r="O1862" s="5">
        <v>0</v>
      </c>
      <c r="P1862" s="5">
        <v>1</v>
      </c>
      <c r="Q1862" s="2">
        <f t="shared" si="26"/>
        <v>1201</v>
      </c>
      <c r="R1862" s="28">
        <v>1201</v>
      </c>
      <c r="AA1862" s="14"/>
      <c r="AN1862" s="16"/>
      <c r="AO1862" s="4"/>
    </row>
    <row r="1863" spans="1:41" x14ac:dyDescent="0.3">
      <c r="H1863" s="2" t="s">
        <v>32</v>
      </c>
      <c r="I1863" s="2">
        <v>20130</v>
      </c>
      <c r="J1863" s="2" t="s">
        <v>109</v>
      </c>
      <c r="K1863" s="2">
        <v>58</v>
      </c>
      <c r="L1863" s="2">
        <v>1969</v>
      </c>
      <c r="M1863" s="28">
        <v>1</v>
      </c>
      <c r="N1863" s="5">
        <v>5</v>
      </c>
      <c r="O1863" s="5">
        <v>0</v>
      </c>
      <c r="P1863" s="5">
        <v>30</v>
      </c>
      <c r="Q1863" s="2">
        <f t="shared" si="26"/>
        <v>2030</v>
      </c>
      <c r="R1863" s="28">
        <v>2030</v>
      </c>
      <c r="AA1863" s="14"/>
      <c r="AN1863" s="16"/>
      <c r="AO1863" s="4"/>
    </row>
    <row r="1864" spans="1:41" x14ac:dyDescent="0.3">
      <c r="A1864" s="5">
        <v>1100</v>
      </c>
      <c r="B1864" s="2" t="s">
        <v>31</v>
      </c>
      <c r="C1864" s="2" t="s">
        <v>1386</v>
      </c>
      <c r="D1864" s="2" t="s">
        <v>846</v>
      </c>
      <c r="E1864" s="3">
        <v>3560600142761</v>
      </c>
      <c r="H1864" s="2" t="s">
        <v>32</v>
      </c>
      <c r="I1864" s="2">
        <v>34277</v>
      </c>
      <c r="J1864" s="2" t="s">
        <v>109</v>
      </c>
      <c r="K1864" s="2">
        <v>284</v>
      </c>
      <c r="L1864" s="2">
        <v>3569</v>
      </c>
      <c r="M1864" s="28">
        <v>2</v>
      </c>
      <c r="N1864" s="5">
        <v>1</v>
      </c>
      <c r="O1864" s="5">
        <v>1</v>
      </c>
      <c r="P1864" s="5">
        <v>99</v>
      </c>
      <c r="Q1864" s="2">
        <f t="shared" si="26"/>
        <v>599</v>
      </c>
      <c r="R1864" s="28">
        <v>599</v>
      </c>
      <c r="AA1864" s="14"/>
      <c r="AN1864" s="16"/>
      <c r="AO1864" s="4"/>
    </row>
    <row r="1865" spans="1:41" x14ac:dyDescent="0.3">
      <c r="H1865" s="2" t="s">
        <v>32</v>
      </c>
      <c r="I1865" s="2">
        <v>26071</v>
      </c>
      <c r="J1865" s="2" t="s">
        <v>569</v>
      </c>
      <c r="K1865" s="2">
        <v>56</v>
      </c>
      <c r="L1865" s="2">
        <v>2543</v>
      </c>
      <c r="M1865" s="28">
        <v>2</v>
      </c>
      <c r="N1865" s="5">
        <v>0</v>
      </c>
      <c r="O1865" s="5">
        <v>2</v>
      </c>
      <c r="P1865" s="5">
        <v>35</v>
      </c>
      <c r="Q1865" s="2">
        <f t="shared" si="26"/>
        <v>235</v>
      </c>
      <c r="R1865" s="28">
        <v>235</v>
      </c>
      <c r="AA1865" s="14"/>
      <c r="AN1865" s="16"/>
      <c r="AO1865" s="4"/>
    </row>
    <row r="1866" spans="1:41" x14ac:dyDescent="0.3">
      <c r="A1866" s="5">
        <v>1101</v>
      </c>
      <c r="B1866" s="2" t="s">
        <v>31</v>
      </c>
      <c r="C1866" s="2" t="s">
        <v>1387</v>
      </c>
      <c r="D1866" s="2" t="s">
        <v>234</v>
      </c>
      <c r="E1866" s="3">
        <v>3560600147533</v>
      </c>
      <c r="F1866" s="95" t="s">
        <v>1731</v>
      </c>
      <c r="H1866" s="2" t="s">
        <v>32</v>
      </c>
      <c r="I1866" s="2">
        <v>12991</v>
      </c>
      <c r="J1866" s="2" t="s">
        <v>115</v>
      </c>
      <c r="K1866" s="2">
        <v>485</v>
      </c>
      <c r="L1866" s="2">
        <v>2320</v>
      </c>
      <c r="M1866" s="28">
        <v>3</v>
      </c>
      <c r="N1866" s="5">
        <v>1</v>
      </c>
      <c r="O1866" s="5">
        <v>1</v>
      </c>
      <c r="P1866" s="5">
        <v>76</v>
      </c>
      <c r="Q1866" s="2">
        <f t="shared" si="26"/>
        <v>576</v>
      </c>
      <c r="R1866" s="28">
        <v>576</v>
      </c>
      <c r="AA1866" s="14"/>
      <c r="AN1866" s="16"/>
      <c r="AO1866" s="4"/>
    </row>
    <row r="1867" spans="1:41" x14ac:dyDescent="0.3">
      <c r="A1867" s="5">
        <v>1102</v>
      </c>
      <c r="B1867" s="2" t="s">
        <v>31</v>
      </c>
      <c r="C1867" s="2" t="s">
        <v>1388</v>
      </c>
      <c r="D1867" s="2" t="s">
        <v>205</v>
      </c>
      <c r="E1867" s="3">
        <v>3560600150429</v>
      </c>
      <c r="F1867" s="95" t="s">
        <v>2325</v>
      </c>
      <c r="H1867" s="2" t="s">
        <v>32</v>
      </c>
      <c r="I1867" s="2">
        <v>34710</v>
      </c>
      <c r="J1867" s="2" t="s">
        <v>115</v>
      </c>
      <c r="K1867" s="2">
        <v>203</v>
      </c>
      <c r="L1867" s="2">
        <v>3630</v>
      </c>
      <c r="M1867" s="28">
        <v>3</v>
      </c>
      <c r="N1867" s="5">
        <v>0</v>
      </c>
      <c r="O1867" s="5">
        <v>3</v>
      </c>
      <c r="P1867" s="5">
        <v>57.1</v>
      </c>
      <c r="Q1867" s="2">
        <f t="shared" si="26"/>
        <v>357.1</v>
      </c>
      <c r="R1867" s="28">
        <v>357.1</v>
      </c>
      <c r="AA1867" s="14"/>
      <c r="AN1867" s="16"/>
      <c r="AO1867" s="4"/>
    </row>
    <row r="1868" spans="1:41" x14ac:dyDescent="0.3">
      <c r="A1868" s="5">
        <v>1103</v>
      </c>
      <c r="B1868" s="2" t="s">
        <v>31</v>
      </c>
      <c r="C1868" s="2" t="s">
        <v>1792</v>
      </c>
      <c r="D1868" s="2" t="s">
        <v>282</v>
      </c>
      <c r="E1868" s="3">
        <v>3560600147231</v>
      </c>
      <c r="F1868" s="95" t="s">
        <v>2454</v>
      </c>
      <c r="H1868" s="2" t="s">
        <v>91</v>
      </c>
      <c r="I1868" s="2">
        <v>5013</v>
      </c>
      <c r="J1868" s="2" t="s">
        <v>241</v>
      </c>
      <c r="M1868" s="28">
        <v>6</v>
      </c>
      <c r="N1868" s="5">
        <v>4</v>
      </c>
      <c r="O1868" s="5">
        <v>0</v>
      </c>
      <c r="P1868" s="5">
        <v>70</v>
      </c>
      <c r="Q1868" s="2">
        <f t="shared" si="26"/>
        <v>1670</v>
      </c>
      <c r="U1868" s="2">
        <v>1670</v>
      </c>
      <c r="W1868" s="2">
        <v>175</v>
      </c>
      <c r="X1868" s="2" t="s">
        <v>63</v>
      </c>
      <c r="Y1868" s="2" t="s">
        <v>1793</v>
      </c>
      <c r="Z1868" s="2" t="s">
        <v>282</v>
      </c>
      <c r="AA1868" s="14">
        <v>356060147240</v>
      </c>
      <c r="AB1868" s="28">
        <v>40</v>
      </c>
      <c r="AC1868" s="2" t="s">
        <v>35</v>
      </c>
      <c r="AD1868" s="2" t="s">
        <v>43</v>
      </c>
      <c r="AE1868" s="2" t="s">
        <v>45</v>
      </c>
      <c r="AF1868" s="2" t="s">
        <v>48</v>
      </c>
      <c r="AG1868" s="2">
        <v>12</v>
      </c>
      <c r="AH1868" s="2">
        <v>13.5</v>
      </c>
      <c r="AI1868" s="2">
        <v>324</v>
      </c>
      <c r="AK1868" s="28">
        <v>324</v>
      </c>
      <c r="AN1868" s="16" t="s">
        <v>1744</v>
      </c>
      <c r="AO1868" s="4" t="s">
        <v>61</v>
      </c>
    </row>
    <row r="1869" spans="1:41" x14ac:dyDescent="0.3">
      <c r="N1869" s="5"/>
      <c r="O1869" s="5"/>
      <c r="P1869" s="5"/>
      <c r="AA1869" s="14"/>
      <c r="AF1869" s="2" t="s">
        <v>49</v>
      </c>
      <c r="AG1869" s="2">
        <v>12</v>
      </c>
      <c r="AH1869" s="2">
        <v>13.5</v>
      </c>
      <c r="AN1869" s="16"/>
      <c r="AO1869" s="4"/>
    </row>
    <row r="1870" spans="1:41" x14ac:dyDescent="0.3">
      <c r="A1870" s="5">
        <v>1104</v>
      </c>
      <c r="B1870" s="2" t="s">
        <v>31</v>
      </c>
      <c r="C1870" s="2" t="s">
        <v>1389</v>
      </c>
      <c r="D1870" s="2" t="s">
        <v>282</v>
      </c>
      <c r="E1870" s="3">
        <v>3560600147258</v>
      </c>
      <c r="F1870" s="95" t="s">
        <v>2453</v>
      </c>
      <c r="H1870" s="2" t="s">
        <v>32</v>
      </c>
      <c r="I1870" s="2">
        <v>33667</v>
      </c>
      <c r="J1870" s="2" t="s">
        <v>139</v>
      </c>
      <c r="K1870" s="2">
        <v>7</v>
      </c>
      <c r="L1870" s="2">
        <v>3246</v>
      </c>
      <c r="M1870" s="28">
        <v>6</v>
      </c>
      <c r="N1870" s="5">
        <v>3</v>
      </c>
      <c r="O1870" s="5">
        <v>3</v>
      </c>
      <c r="P1870" s="5">
        <v>95</v>
      </c>
      <c r="Q1870" s="2">
        <f t="shared" si="26"/>
        <v>1595</v>
      </c>
      <c r="R1870" s="28">
        <v>1595</v>
      </c>
      <c r="AA1870" s="14"/>
      <c r="AN1870" s="16"/>
      <c r="AO1870" s="4"/>
    </row>
    <row r="1871" spans="1:41" x14ac:dyDescent="0.3">
      <c r="A1871" s="5">
        <v>1105</v>
      </c>
      <c r="B1871" s="2" t="s">
        <v>31</v>
      </c>
      <c r="C1871" s="2" t="s">
        <v>1390</v>
      </c>
      <c r="D1871" s="2" t="s">
        <v>1391</v>
      </c>
      <c r="F1871" s="95" t="s">
        <v>2368</v>
      </c>
      <c r="H1871" s="2" t="s">
        <v>32</v>
      </c>
      <c r="I1871" s="2">
        <v>12891</v>
      </c>
      <c r="J1871" s="23" t="s">
        <v>273</v>
      </c>
      <c r="K1871" s="2">
        <v>285</v>
      </c>
      <c r="L1871" s="2">
        <v>2220</v>
      </c>
      <c r="M1871" s="28">
        <v>5</v>
      </c>
      <c r="N1871" s="5">
        <v>6</v>
      </c>
      <c r="O1871" s="5">
        <v>2</v>
      </c>
      <c r="P1871" s="5">
        <v>15</v>
      </c>
      <c r="Q1871" s="2">
        <f t="shared" si="26"/>
        <v>2615</v>
      </c>
      <c r="R1871" s="28">
        <v>2615</v>
      </c>
      <c r="AA1871" s="14"/>
      <c r="AN1871" s="16"/>
      <c r="AO1871" s="4"/>
    </row>
    <row r="1872" spans="1:41" x14ac:dyDescent="0.3">
      <c r="A1872" s="5">
        <v>1106</v>
      </c>
      <c r="B1872" s="2" t="s">
        <v>63</v>
      </c>
      <c r="C1872" s="2" t="s">
        <v>1392</v>
      </c>
      <c r="D1872" s="2" t="s">
        <v>1393</v>
      </c>
      <c r="E1872" s="3">
        <v>3560600142248</v>
      </c>
      <c r="F1872" s="95" t="s">
        <v>3177</v>
      </c>
      <c r="H1872" s="2" t="s">
        <v>32</v>
      </c>
      <c r="I1872" s="2">
        <v>31673</v>
      </c>
      <c r="J1872" s="2" t="s">
        <v>192</v>
      </c>
      <c r="K1872" s="2">
        <v>34</v>
      </c>
      <c r="L1872" s="2">
        <v>2745</v>
      </c>
      <c r="M1872" s="28">
        <v>2</v>
      </c>
      <c r="N1872" s="5">
        <v>4</v>
      </c>
      <c r="O1872" s="5">
        <v>0</v>
      </c>
      <c r="P1872" s="5">
        <v>3</v>
      </c>
      <c r="Q1872" s="2">
        <f t="shared" si="26"/>
        <v>1603</v>
      </c>
      <c r="R1872" s="28">
        <v>1603</v>
      </c>
      <c r="AA1872" s="14"/>
      <c r="AN1872" s="16"/>
      <c r="AO1872" s="4"/>
    </row>
    <row r="1873" spans="1:42" x14ac:dyDescent="0.3">
      <c r="H1873" s="2" t="s">
        <v>32</v>
      </c>
      <c r="I1873" s="2">
        <v>8671</v>
      </c>
      <c r="J1873" s="2" t="s">
        <v>150</v>
      </c>
      <c r="K1873" s="2">
        <v>118</v>
      </c>
      <c r="L1873" s="2">
        <v>3090</v>
      </c>
      <c r="M1873" s="28">
        <v>2</v>
      </c>
      <c r="N1873" s="5">
        <v>7</v>
      </c>
      <c r="O1873" s="5">
        <v>0</v>
      </c>
      <c r="P1873" s="5">
        <v>64</v>
      </c>
      <c r="Q1873" s="2">
        <f t="shared" si="26"/>
        <v>2864</v>
      </c>
      <c r="R1873" s="28">
        <v>2864</v>
      </c>
      <c r="AA1873" s="14"/>
      <c r="AN1873" s="16"/>
      <c r="AO1873" s="4"/>
    </row>
    <row r="1874" spans="1:42" x14ac:dyDescent="0.3">
      <c r="A1874" s="5">
        <v>1107</v>
      </c>
      <c r="B1874" s="2" t="s">
        <v>31</v>
      </c>
      <c r="C1874" s="2" t="s">
        <v>29</v>
      </c>
      <c r="D1874" s="2" t="s">
        <v>467</v>
      </c>
      <c r="E1874" s="3">
        <v>3560600042961</v>
      </c>
      <c r="F1874" s="95" t="s">
        <v>3018</v>
      </c>
      <c r="H1874" s="2" t="s">
        <v>32</v>
      </c>
      <c r="I1874" s="2">
        <v>17341</v>
      </c>
      <c r="J1874" s="2" t="s">
        <v>536</v>
      </c>
      <c r="K1874" s="2">
        <v>8</v>
      </c>
      <c r="L1874" s="2">
        <v>1744</v>
      </c>
      <c r="M1874" s="28">
        <v>1</v>
      </c>
      <c r="N1874" s="5">
        <v>0</v>
      </c>
      <c r="O1874" s="5">
        <v>1</v>
      </c>
      <c r="P1874" s="5">
        <v>98</v>
      </c>
      <c r="Q1874" s="2">
        <f t="shared" si="26"/>
        <v>198</v>
      </c>
      <c r="R1874" s="28">
        <v>198</v>
      </c>
      <c r="AA1874" s="14"/>
      <c r="AN1874" s="16"/>
      <c r="AO1874" s="4"/>
    </row>
    <row r="1875" spans="1:42" x14ac:dyDescent="0.3">
      <c r="A1875" s="5">
        <v>1108</v>
      </c>
      <c r="B1875" s="2" t="s">
        <v>31</v>
      </c>
      <c r="C1875" s="2" t="s">
        <v>29</v>
      </c>
      <c r="D1875" s="2" t="s">
        <v>1394</v>
      </c>
      <c r="E1875" s="3">
        <v>3550100440843</v>
      </c>
      <c r="F1875" s="95" t="s">
        <v>3194</v>
      </c>
      <c r="H1875" s="2" t="s">
        <v>32</v>
      </c>
      <c r="I1875" s="2">
        <v>21487</v>
      </c>
      <c r="J1875" s="2" t="s">
        <v>119</v>
      </c>
      <c r="K1875" s="2">
        <v>104</v>
      </c>
      <c r="L1875" s="2">
        <v>2208</v>
      </c>
      <c r="M1875" s="28">
        <v>9</v>
      </c>
      <c r="N1875" s="5">
        <v>2</v>
      </c>
      <c r="O1875" s="5">
        <v>0</v>
      </c>
      <c r="P1875" s="5">
        <v>39</v>
      </c>
      <c r="Q1875" s="2">
        <f t="shared" si="26"/>
        <v>839</v>
      </c>
      <c r="R1875" s="28">
        <v>839</v>
      </c>
      <c r="AA1875" s="14"/>
      <c r="AN1875" s="16"/>
      <c r="AO1875" s="4"/>
    </row>
    <row r="1876" spans="1:42" x14ac:dyDescent="0.3">
      <c r="A1876" s="5">
        <v>1109</v>
      </c>
      <c r="B1876" s="2" t="s">
        <v>31</v>
      </c>
      <c r="C1876" s="2" t="s">
        <v>29</v>
      </c>
      <c r="D1876" s="2" t="s">
        <v>301</v>
      </c>
      <c r="E1876" s="3">
        <v>3560600146804</v>
      </c>
      <c r="F1876" s="95" t="s">
        <v>3030</v>
      </c>
      <c r="H1876" s="2" t="s">
        <v>32</v>
      </c>
      <c r="I1876" s="2">
        <v>17899</v>
      </c>
      <c r="J1876" s="2" t="s">
        <v>150</v>
      </c>
      <c r="K1876" s="2">
        <v>167</v>
      </c>
      <c r="L1876" s="2">
        <v>1881</v>
      </c>
      <c r="M1876" s="28">
        <v>2</v>
      </c>
      <c r="N1876" s="5">
        <v>13</v>
      </c>
      <c r="O1876" s="5">
        <v>2</v>
      </c>
      <c r="P1876" s="5">
        <v>60</v>
      </c>
      <c r="Q1876" s="2">
        <f t="shared" si="26"/>
        <v>5460</v>
      </c>
      <c r="R1876" s="28">
        <v>5460</v>
      </c>
      <c r="AA1876" s="14"/>
      <c r="AN1876" s="16"/>
      <c r="AO1876" s="4"/>
    </row>
    <row r="1877" spans="1:42" x14ac:dyDescent="0.3">
      <c r="H1877" s="2" t="s">
        <v>32</v>
      </c>
      <c r="I1877" s="2">
        <v>8668</v>
      </c>
      <c r="J1877" s="2" t="s">
        <v>150</v>
      </c>
      <c r="K1877" s="2">
        <v>91</v>
      </c>
      <c r="L1877" s="2">
        <v>3087</v>
      </c>
      <c r="M1877" s="28">
        <v>2</v>
      </c>
      <c r="N1877" s="5">
        <v>7</v>
      </c>
      <c r="O1877" s="5">
        <v>0</v>
      </c>
      <c r="P1877" s="5">
        <v>63</v>
      </c>
      <c r="Q1877" s="2">
        <f t="shared" si="26"/>
        <v>2863</v>
      </c>
      <c r="R1877" s="28">
        <v>2863</v>
      </c>
      <c r="AA1877" s="14"/>
      <c r="AN1877" s="16"/>
      <c r="AO1877" s="4"/>
    </row>
    <row r="1878" spans="1:42" x14ac:dyDescent="0.3">
      <c r="A1878" s="5">
        <v>1110</v>
      </c>
      <c r="B1878" s="2" t="s">
        <v>63</v>
      </c>
      <c r="C1878" s="2" t="s">
        <v>1395</v>
      </c>
      <c r="D1878" s="2" t="s">
        <v>587</v>
      </c>
      <c r="E1878" s="3">
        <v>3560600142281</v>
      </c>
      <c r="F1878" s="95" t="s">
        <v>3195</v>
      </c>
      <c r="H1878" s="2" t="s">
        <v>32</v>
      </c>
      <c r="I1878" s="2">
        <v>10630</v>
      </c>
      <c r="J1878" s="2" t="s">
        <v>150</v>
      </c>
      <c r="K1878" s="2">
        <v>87</v>
      </c>
      <c r="L1878" s="2">
        <v>1014</v>
      </c>
      <c r="M1878" s="28">
        <v>2</v>
      </c>
      <c r="N1878" s="5">
        <v>2</v>
      </c>
      <c r="O1878" s="5">
        <v>1</v>
      </c>
      <c r="P1878" s="5">
        <v>34</v>
      </c>
      <c r="Q1878" s="2">
        <f t="shared" si="26"/>
        <v>934</v>
      </c>
      <c r="R1878" s="28">
        <v>934</v>
      </c>
      <c r="AA1878" s="14"/>
      <c r="AN1878" s="16"/>
      <c r="AO1878" s="4"/>
    </row>
    <row r="1879" spans="1:42" x14ac:dyDescent="0.3">
      <c r="A1879" s="5">
        <v>1111</v>
      </c>
      <c r="B1879" s="2" t="s">
        <v>31</v>
      </c>
      <c r="C1879" s="2" t="s">
        <v>1396</v>
      </c>
      <c r="D1879" s="2" t="s">
        <v>380</v>
      </c>
      <c r="E1879" s="3">
        <v>3560600431428</v>
      </c>
      <c r="F1879" s="95" t="s">
        <v>2754</v>
      </c>
      <c r="H1879" s="2" t="s">
        <v>32</v>
      </c>
      <c r="I1879" s="2">
        <v>26008</v>
      </c>
      <c r="J1879" s="2" t="s">
        <v>93</v>
      </c>
      <c r="K1879" s="2">
        <v>129</v>
      </c>
      <c r="L1879" s="2">
        <v>2480</v>
      </c>
      <c r="M1879" s="28">
        <v>5</v>
      </c>
      <c r="N1879" s="5">
        <v>2</v>
      </c>
      <c r="O1879" s="5">
        <v>2</v>
      </c>
      <c r="P1879" s="5">
        <v>1</v>
      </c>
      <c r="Q1879" s="2">
        <f t="shared" si="26"/>
        <v>1001</v>
      </c>
      <c r="R1879" s="28">
        <v>1001</v>
      </c>
      <c r="AA1879" s="14"/>
      <c r="AN1879" s="16"/>
      <c r="AO1879" s="4"/>
    </row>
    <row r="1880" spans="1:42" x14ac:dyDescent="0.3">
      <c r="H1880" s="2" t="s">
        <v>32</v>
      </c>
      <c r="I1880" s="2">
        <v>24976</v>
      </c>
      <c r="J1880" s="2" t="s">
        <v>93</v>
      </c>
      <c r="K1880" s="2">
        <v>138</v>
      </c>
      <c r="L1880" s="2">
        <v>2406</v>
      </c>
      <c r="M1880" s="28">
        <v>5</v>
      </c>
      <c r="N1880" s="5">
        <v>5</v>
      </c>
      <c r="O1880" s="5">
        <v>0</v>
      </c>
      <c r="P1880" s="5">
        <v>79</v>
      </c>
      <c r="Q1880" s="2">
        <f t="shared" si="26"/>
        <v>2079</v>
      </c>
      <c r="R1880" s="28">
        <v>2079</v>
      </c>
      <c r="AA1880" s="14"/>
      <c r="AN1880" s="16"/>
      <c r="AO1880" s="4"/>
    </row>
    <row r="1881" spans="1:42" x14ac:dyDescent="0.3">
      <c r="A1881" s="5">
        <v>1112</v>
      </c>
      <c r="B1881" s="2" t="s">
        <v>31</v>
      </c>
      <c r="C1881" s="2" t="s">
        <v>1397</v>
      </c>
      <c r="D1881" s="2" t="s">
        <v>545</v>
      </c>
      <c r="E1881" s="3">
        <v>3560600140539</v>
      </c>
      <c r="F1881" s="95" t="s">
        <v>3171</v>
      </c>
      <c r="H1881" s="2" t="s">
        <v>32</v>
      </c>
      <c r="I1881" s="2">
        <v>18076</v>
      </c>
      <c r="J1881" s="2" t="s">
        <v>150</v>
      </c>
      <c r="K1881" s="2">
        <v>162</v>
      </c>
      <c r="L1881" s="2">
        <v>1875</v>
      </c>
      <c r="M1881" s="28">
        <v>2</v>
      </c>
      <c r="N1881" s="5">
        <v>4</v>
      </c>
      <c r="O1881" s="5">
        <v>3</v>
      </c>
      <c r="P1881" s="5">
        <v>44</v>
      </c>
      <c r="Q1881" s="2">
        <f t="shared" si="26"/>
        <v>1944</v>
      </c>
      <c r="R1881" s="28">
        <v>1944</v>
      </c>
      <c r="AA1881" s="14"/>
      <c r="AN1881" s="16"/>
      <c r="AO1881" s="4"/>
    </row>
    <row r="1882" spans="1:42" x14ac:dyDescent="0.3">
      <c r="A1882" s="5">
        <v>1113</v>
      </c>
      <c r="B1882" s="2" t="s">
        <v>31</v>
      </c>
      <c r="C1882" s="2" t="s">
        <v>1398</v>
      </c>
      <c r="D1882" s="2" t="s">
        <v>202</v>
      </c>
      <c r="E1882" s="3">
        <v>3560600320316</v>
      </c>
      <c r="F1882" s="95" t="s">
        <v>3196</v>
      </c>
      <c r="H1882" s="2" t="s">
        <v>32</v>
      </c>
      <c r="I1882" s="2">
        <v>30265</v>
      </c>
      <c r="J1882" s="2" t="s">
        <v>93</v>
      </c>
      <c r="K1882" s="2">
        <v>266</v>
      </c>
      <c r="L1882" s="2">
        <v>2660</v>
      </c>
      <c r="M1882" s="28">
        <v>11</v>
      </c>
      <c r="N1882" s="5">
        <v>4</v>
      </c>
      <c r="O1882" s="5">
        <v>0</v>
      </c>
      <c r="P1882" s="5">
        <v>78</v>
      </c>
      <c r="Q1882" s="2">
        <f t="shared" si="26"/>
        <v>1678</v>
      </c>
      <c r="R1882" s="28">
        <v>1678</v>
      </c>
      <c r="AA1882" s="14"/>
      <c r="AN1882" s="16"/>
      <c r="AO1882" s="4"/>
    </row>
    <row r="1883" spans="1:42" x14ac:dyDescent="0.3">
      <c r="A1883" s="5">
        <v>1114</v>
      </c>
      <c r="B1883" s="2" t="s">
        <v>31</v>
      </c>
      <c r="C1883" s="2" t="s">
        <v>1399</v>
      </c>
      <c r="D1883" s="2" t="s">
        <v>1147</v>
      </c>
      <c r="E1883" s="3">
        <v>3560600194272</v>
      </c>
      <c r="F1883" s="95" t="s">
        <v>2856</v>
      </c>
      <c r="H1883" s="2" t="s">
        <v>32</v>
      </c>
      <c r="I1883" s="2">
        <v>5018</v>
      </c>
      <c r="J1883" s="2" t="s">
        <v>253</v>
      </c>
      <c r="K1883" s="2">
        <v>253</v>
      </c>
      <c r="L1883" s="2">
        <v>593</v>
      </c>
      <c r="M1883" s="28">
        <v>7</v>
      </c>
      <c r="N1883" s="5">
        <v>0</v>
      </c>
      <c r="O1883" s="5">
        <v>0</v>
      </c>
      <c r="P1883" s="5">
        <v>47</v>
      </c>
      <c r="Q1883" s="2">
        <f t="shared" si="26"/>
        <v>47</v>
      </c>
      <c r="R1883" s="28">
        <v>47</v>
      </c>
      <c r="AA1883" s="14"/>
      <c r="AN1883" s="16"/>
      <c r="AO1883" s="4"/>
    </row>
    <row r="1884" spans="1:42" s="48" customFormat="1" x14ac:dyDescent="0.3">
      <c r="A1884" s="7">
        <v>1115</v>
      </c>
      <c r="B1884" s="6" t="s">
        <v>31</v>
      </c>
      <c r="C1884" s="6" t="s">
        <v>1400</v>
      </c>
      <c r="D1884" s="6" t="s">
        <v>467</v>
      </c>
      <c r="E1884" s="44">
        <v>3560600194701</v>
      </c>
      <c r="F1884" s="98" t="s">
        <v>2374</v>
      </c>
      <c r="G1884" s="98"/>
      <c r="H1884" s="6" t="s">
        <v>32</v>
      </c>
      <c r="I1884" s="6">
        <v>24876</v>
      </c>
      <c r="J1884" s="6" t="s">
        <v>295</v>
      </c>
      <c r="K1884" s="6">
        <v>304</v>
      </c>
      <c r="L1884" s="6">
        <v>2306</v>
      </c>
      <c r="M1884" s="45">
        <v>7</v>
      </c>
      <c r="N1884" s="7">
        <v>5</v>
      </c>
      <c r="O1884" s="7">
        <v>2</v>
      </c>
      <c r="P1884" s="7">
        <v>65</v>
      </c>
      <c r="Q1884" s="6">
        <f t="shared" si="26"/>
        <v>2265</v>
      </c>
      <c r="R1884" s="45"/>
      <c r="S1884" s="6">
        <v>2265</v>
      </c>
      <c r="T1884" s="6"/>
      <c r="U1884" s="6"/>
      <c r="V1884" s="53"/>
      <c r="W1884" s="6">
        <v>176</v>
      </c>
      <c r="X1884" s="6" t="s">
        <v>64</v>
      </c>
      <c r="Y1884" s="6" t="s">
        <v>1403</v>
      </c>
      <c r="Z1884" s="6" t="s">
        <v>467</v>
      </c>
      <c r="AA1884" s="46">
        <v>3560600208443</v>
      </c>
      <c r="AB1884" s="45">
        <v>173</v>
      </c>
      <c r="AC1884" s="6" t="s">
        <v>35</v>
      </c>
      <c r="AD1884" s="6" t="s">
        <v>42</v>
      </c>
      <c r="AE1884" s="6" t="s">
        <v>44</v>
      </c>
      <c r="AF1884" s="6" t="s">
        <v>48</v>
      </c>
      <c r="AG1884" s="6">
        <v>10.3</v>
      </c>
      <c r="AH1884" s="6">
        <v>18.5</v>
      </c>
      <c r="AI1884" s="6">
        <f>SUM(AG1884*AH1884)</f>
        <v>190.55</v>
      </c>
      <c r="AJ1884" s="6"/>
      <c r="AK1884" s="45">
        <v>190.55</v>
      </c>
      <c r="AL1884" s="6"/>
      <c r="AM1884" s="6"/>
      <c r="AN1884" s="47" t="s">
        <v>1774</v>
      </c>
      <c r="AO1884" s="51" t="s">
        <v>61</v>
      </c>
      <c r="AP1884" s="6"/>
    </row>
    <row r="1885" spans="1:42" x14ac:dyDescent="0.3">
      <c r="A1885" s="5">
        <v>1116</v>
      </c>
      <c r="B1885" s="2" t="s">
        <v>63</v>
      </c>
      <c r="C1885" s="2" t="s">
        <v>1401</v>
      </c>
      <c r="D1885" s="2" t="s">
        <v>1402</v>
      </c>
      <c r="F1885" s="95" t="s">
        <v>2584</v>
      </c>
      <c r="H1885" s="2" t="s">
        <v>32</v>
      </c>
      <c r="I1885" s="2">
        <v>10657</v>
      </c>
      <c r="J1885" s="2" t="s">
        <v>150</v>
      </c>
      <c r="K1885" s="2">
        <v>46</v>
      </c>
      <c r="L1885" s="2">
        <v>1041</v>
      </c>
      <c r="M1885" s="28">
        <v>11</v>
      </c>
      <c r="N1885" s="5">
        <v>1</v>
      </c>
      <c r="O1885" s="5">
        <v>3</v>
      </c>
      <c r="P1885" s="5">
        <v>36</v>
      </c>
      <c r="Q1885" s="2">
        <f t="shared" si="26"/>
        <v>736</v>
      </c>
      <c r="R1885" s="28">
        <v>736</v>
      </c>
      <c r="AA1885" s="14"/>
      <c r="AN1885" s="16"/>
      <c r="AO1885" s="4"/>
    </row>
    <row r="1886" spans="1:42" s="35" customFormat="1" x14ac:dyDescent="0.3">
      <c r="A1886" s="32">
        <v>1117</v>
      </c>
      <c r="B1886" s="18" t="s">
        <v>31</v>
      </c>
      <c r="C1886" s="18" t="s">
        <v>1766</v>
      </c>
      <c r="D1886" s="18" t="s">
        <v>100</v>
      </c>
      <c r="E1886" s="30">
        <v>3560600392767</v>
      </c>
      <c r="F1886" s="99" t="s">
        <v>2197</v>
      </c>
      <c r="G1886" s="99"/>
      <c r="H1886" s="18" t="s">
        <v>32</v>
      </c>
      <c r="I1886" s="18">
        <v>35072</v>
      </c>
      <c r="J1886" s="18" t="s">
        <v>98</v>
      </c>
      <c r="K1886" s="18">
        <v>158</v>
      </c>
      <c r="L1886" s="18">
        <v>3739</v>
      </c>
      <c r="M1886" s="31">
        <v>3</v>
      </c>
      <c r="N1886" s="32">
        <v>0</v>
      </c>
      <c r="O1886" s="32">
        <v>1</v>
      </c>
      <c r="P1886" s="32">
        <v>8</v>
      </c>
      <c r="Q1886" s="18">
        <f t="shared" si="26"/>
        <v>108</v>
      </c>
      <c r="R1886" s="31"/>
      <c r="S1886" s="18">
        <v>105.75</v>
      </c>
      <c r="T1886" s="18">
        <v>2.25</v>
      </c>
      <c r="U1886" s="18"/>
      <c r="V1886" s="37"/>
      <c r="W1886" s="18">
        <v>177</v>
      </c>
      <c r="X1886" s="18" t="s">
        <v>31</v>
      </c>
      <c r="Y1886" s="18" t="s">
        <v>1766</v>
      </c>
      <c r="Z1886" s="18" t="s">
        <v>100</v>
      </c>
      <c r="AA1886" s="33">
        <v>3560600392767</v>
      </c>
      <c r="AB1886" s="31">
        <v>157</v>
      </c>
      <c r="AC1886" s="18" t="s">
        <v>35</v>
      </c>
      <c r="AD1886" s="18" t="s">
        <v>90</v>
      </c>
      <c r="AE1886" s="18" t="s">
        <v>45</v>
      </c>
      <c r="AF1886" s="18" t="s">
        <v>48</v>
      </c>
      <c r="AG1886" s="18">
        <v>5.5</v>
      </c>
      <c r="AH1886" s="18">
        <v>15</v>
      </c>
      <c r="AI1886" s="18">
        <v>235.5</v>
      </c>
      <c r="AJ1886" s="18"/>
      <c r="AK1886" s="31">
        <v>235.5</v>
      </c>
      <c r="AL1886" s="18">
        <v>9</v>
      </c>
      <c r="AM1886" s="18"/>
      <c r="AN1886" s="34" t="s">
        <v>1743</v>
      </c>
      <c r="AO1886" s="58" t="s">
        <v>60</v>
      </c>
      <c r="AP1886" s="18" t="s">
        <v>1764</v>
      </c>
    </row>
    <row r="1887" spans="1:42" s="35" customFormat="1" x14ac:dyDescent="0.3">
      <c r="A1887" s="32"/>
      <c r="B1887" s="18"/>
      <c r="C1887" s="18"/>
      <c r="D1887" s="18"/>
      <c r="E1887" s="30"/>
      <c r="F1887" s="99"/>
      <c r="G1887" s="99"/>
      <c r="H1887" s="18"/>
      <c r="I1887" s="18"/>
      <c r="J1887" s="18"/>
      <c r="K1887" s="18"/>
      <c r="L1887" s="18"/>
      <c r="M1887" s="31"/>
      <c r="N1887" s="32"/>
      <c r="O1887" s="32"/>
      <c r="P1887" s="32"/>
      <c r="Q1887" s="18"/>
      <c r="R1887" s="31"/>
      <c r="S1887" s="18"/>
      <c r="T1887" s="18"/>
      <c r="U1887" s="18"/>
      <c r="V1887" s="37"/>
      <c r="W1887" s="18"/>
      <c r="X1887" s="18"/>
      <c r="Y1887" s="18"/>
      <c r="Z1887" s="18"/>
      <c r="AA1887" s="33"/>
      <c r="AB1887" s="31"/>
      <c r="AC1887" s="18"/>
      <c r="AD1887" s="18"/>
      <c r="AE1887" s="18"/>
      <c r="AF1887" s="18" t="s">
        <v>49</v>
      </c>
      <c r="AG1887" s="18">
        <v>8.5</v>
      </c>
      <c r="AH1887" s="18">
        <v>18</v>
      </c>
      <c r="AI1887" s="18"/>
      <c r="AJ1887" s="18"/>
      <c r="AK1887" s="31"/>
      <c r="AL1887" s="18"/>
      <c r="AM1887" s="18"/>
      <c r="AN1887" s="34"/>
      <c r="AO1887" s="58"/>
      <c r="AP1887" s="18"/>
    </row>
    <row r="1888" spans="1:42" s="35" customFormat="1" x14ac:dyDescent="0.3">
      <c r="A1888" s="32"/>
      <c r="B1888" s="18"/>
      <c r="C1888" s="18"/>
      <c r="D1888" s="18"/>
      <c r="E1888" s="30"/>
      <c r="F1888" s="99"/>
      <c r="G1888" s="99"/>
      <c r="H1888" s="18"/>
      <c r="I1888" s="18"/>
      <c r="J1888" s="18"/>
      <c r="K1888" s="18"/>
      <c r="L1888" s="18"/>
      <c r="M1888" s="31"/>
      <c r="N1888" s="32"/>
      <c r="O1888" s="32"/>
      <c r="P1888" s="32"/>
      <c r="Q1888" s="18"/>
      <c r="R1888" s="31"/>
      <c r="S1888" s="18"/>
      <c r="T1888" s="18"/>
      <c r="U1888" s="18"/>
      <c r="V1888" s="37"/>
      <c r="W1888" s="18"/>
      <c r="X1888" s="18"/>
      <c r="Y1888" s="18"/>
      <c r="Z1888" s="18"/>
      <c r="AA1888" s="33"/>
      <c r="AB1888" s="31"/>
      <c r="AC1888" s="18"/>
      <c r="AD1888" s="18"/>
      <c r="AE1888" s="18"/>
      <c r="AF1888" s="18"/>
      <c r="AG1888" s="18">
        <v>3</v>
      </c>
      <c r="AH1888" s="18">
        <v>3</v>
      </c>
      <c r="AI1888" s="18">
        <v>9</v>
      </c>
      <c r="AJ1888" s="18"/>
      <c r="AK1888" s="31"/>
      <c r="AL1888" s="18"/>
      <c r="AM1888" s="18"/>
      <c r="AN1888" s="34"/>
      <c r="AO1888" s="58"/>
      <c r="AP1888" s="18"/>
    </row>
    <row r="1889" spans="1:41" x14ac:dyDescent="0.3">
      <c r="H1889" s="2" t="s">
        <v>32</v>
      </c>
      <c r="I1889" s="2">
        <v>35073</v>
      </c>
      <c r="J1889" s="2" t="s">
        <v>98</v>
      </c>
      <c r="K1889" s="2">
        <v>159</v>
      </c>
      <c r="L1889" s="2">
        <v>3740</v>
      </c>
      <c r="M1889" s="28">
        <v>3</v>
      </c>
      <c r="N1889" s="5">
        <v>0</v>
      </c>
      <c r="O1889" s="5">
        <v>0</v>
      </c>
      <c r="P1889" s="5">
        <v>47</v>
      </c>
      <c r="Q1889" s="2">
        <f t="shared" si="26"/>
        <v>47</v>
      </c>
      <c r="R1889" s="28">
        <v>47</v>
      </c>
      <c r="AA1889" s="14"/>
      <c r="AN1889" s="16"/>
      <c r="AO1889" s="4"/>
    </row>
    <row r="1890" spans="1:41" x14ac:dyDescent="0.3">
      <c r="A1890" s="5">
        <v>1118</v>
      </c>
      <c r="B1890" s="2" t="s">
        <v>63</v>
      </c>
      <c r="C1890" s="2" t="s">
        <v>1403</v>
      </c>
      <c r="D1890" s="2" t="s">
        <v>1404</v>
      </c>
      <c r="E1890" s="3">
        <v>5560600021463</v>
      </c>
      <c r="F1890" s="95" t="s">
        <v>2847</v>
      </c>
      <c r="H1890" s="2" t="s">
        <v>32</v>
      </c>
      <c r="I1890" s="2">
        <v>32058</v>
      </c>
      <c r="J1890" s="2" t="s">
        <v>98</v>
      </c>
      <c r="K1890" s="2">
        <v>138</v>
      </c>
      <c r="L1890" s="2">
        <v>2916</v>
      </c>
      <c r="N1890" s="5">
        <v>0</v>
      </c>
      <c r="O1890" s="5">
        <v>1</v>
      </c>
      <c r="P1890" s="5">
        <v>13</v>
      </c>
      <c r="Q1890" s="2">
        <f t="shared" si="26"/>
        <v>113</v>
      </c>
      <c r="R1890" s="28">
        <v>113</v>
      </c>
      <c r="AA1890" s="14"/>
      <c r="AN1890" s="16"/>
      <c r="AO1890" s="4"/>
    </row>
    <row r="1891" spans="1:41" x14ac:dyDescent="0.3">
      <c r="A1891" s="5">
        <v>1119</v>
      </c>
      <c r="B1891" s="2" t="s">
        <v>31</v>
      </c>
      <c r="C1891" s="2" t="s">
        <v>1405</v>
      </c>
      <c r="D1891" s="2" t="s">
        <v>217</v>
      </c>
      <c r="E1891" s="3">
        <v>3560600399648</v>
      </c>
      <c r="F1891" s="95" t="s">
        <v>3197</v>
      </c>
      <c r="H1891" s="2" t="s">
        <v>32</v>
      </c>
      <c r="I1891" s="2">
        <v>10549</v>
      </c>
      <c r="J1891" s="2" t="s">
        <v>109</v>
      </c>
      <c r="K1891" s="2">
        <v>824</v>
      </c>
      <c r="L1891" s="2">
        <v>933</v>
      </c>
      <c r="M1891" s="28">
        <v>1</v>
      </c>
      <c r="N1891" s="5">
        <v>2</v>
      </c>
      <c r="O1891" s="5">
        <v>0</v>
      </c>
      <c r="P1891" s="5">
        <v>21</v>
      </c>
      <c r="Q1891" s="2">
        <f t="shared" si="26"/>
        <v>821</v>
      </c>
      <c r="R1891" s="28">
        <v>821</v>
      </c>
      <c r="AA1891" s="14"/>
      <c r="AN1891" s="16"/>
      <c r="AO1891" s="4"/>
    </row>
    <row r="1892" spans="1:41" x14ac:dyDescent="0.3">
      <c r="A1892" s="5">
        <v>1120</v>
      </c>
      <c r="B1892" s="2" t="s">
        <v>31</v>
      </c>
      <c r="C1892" s="2" t="s">
        <v>1405</v>
      </c>
      <c r="D1892" s="2" t="s">
        <v>238</v>
      </c>
      <c r="E1892" s="3">
        <v>3560600434443</v>
      </c>
      <c r="F1892" s="95" t="s">
        <v>2661</v>
      </c>
      <c r="H1892" s="2" t="s">
        <v>32</v>
      </c>
      <c r="I1892" s="2">
        <v>25989</v>
      </c>
      <c r="J1892" s="2" t="s">
        <v>119</v>
      </c>
      <c r="K1892" s="2">
        <v>235</v>
      </c>
      <c r="L1892" s="2">
        <v>2461</v>
      </c>
      <c r="M1892" s="28">
        <v>5</v>
      </c>
      <c r="N1892" s="5">
        <v>0</v>
      </c>
      <c r="O1892" s="5">
        <v>3</v>
      </c>
      <c r="P1892" s="5">
        <v>18</v>
      </c>
      <c r="Q1892" s="2">
        <f t="shared" si="26"/>
        <v>318</v>
      </c>
      <c r="R1892" s="28">
        <v>318</v>
      </c>
      <c r="AA1892" s="14"/>
      <c r="AN1892" s="16"/>
      <c r="AO1892" s="4"/>
    </row>
    <row r="1893" spans="1:41" x14ac:dyDescent="0.3">
      <c r="H1893" s="2" t="s">
        <v>32</v>
      </c>
      <c r="I1893" s="2">
        <v>25987</v>
      </c>
      <c r="J1893" s="2" t="s">
        <v>119</v>
      </c>
      <c r="K1893" s="2">
        <v>237</v>
      </c>
      <c r="L1893" s="2">
        <v>2459</v>
      </c>
      <c r="M1893" s="28">
        <v>5</v>
      </c>
      <c r="N1893" s="5">
        <v>0</v>
      </c>
      <c r="O1893" s="5">
        <v>2</v>
      </c>
      <c r="P1893" s="5">
        <v>52</v>
      </c>
      <c r="Q1893" s="2">
        <f t="shared" si="26"/>
        <v>252</v>
      </c>
      <c r="R1893" s="28">
        <v>252</v>
      </c>
      <c r="AA1893" s="14"/>
      <c r="AN1893" s="16"/>
      <c r="AO1893" s="4"/>
    </row>
    <row r="1894" spans="1:41" x14ac:dyDescent="0.3">
      <c r="H1894" s="2" t="s">
        <v>32</v>
      </c>
      <c r="I1894" s="2">
        <v>25990</v>
      </c>
      <c r="J1894" s="2" t="s">
        <v>119</v>
      </c>
      <c r="K1894" s="2">
        <v>233</v>
      </c>
      <c r="L1894" s="2">
        <v>2462</v>
      </c>
      <c r="M1894" s="28">
        <v>5</v>
      </c>
      <c r="N1894" s="5">
        <v>0</v>
      </c>
      <c r="O1894" s="5">
        <v>1</v>
      </c>
      <c r="P1894" s="5">
        <v>23</v>
      </c>
      <c r="Q1894" s="2">
        <f t="shared" si="26"/>
        <v>123</v>
      </c>
      <c r="R1894" s="28">
        <v>123</v>
      </c>
      <c r="AA1894" s="14"/>
      <c r="AN1894" s="16"/>
      <c r="AO1894" s="4"/>
    </row>
    <row r="1895" spans="1:41" x14ac:dyDescent="0.3">
      <c r="A1895" s="5">
        <v>1121</v>
      </c>
      <c r="B1895" s="2" t="s">
        <v>31</v>
      </c>
      <c r="C1895" s="2" t="s">
        <v>1406</v>
      </c>
      <c r="D1895" s="2" t="s">
        <v>1573</v>
      </c>
      <c r="E1895" s="3">
        <v>3560600432521</v>
      </c>
      <c r="F1895" s="95" t="s">
        <v>2758</v>
      </c>
      <c r="H1895" s="2" t="s">
        <v>32</v>
      </c>
      <c r="I1895" s="2">
        <v>30250</v>
      </c>
      <c r="J1895" s="2" t="s">
        <v>93</v>
      </c>
      <c r="K1895" s="2">
        <v>291</v>
      </c>
      <c r="L1895" s="2">
        <v>2645</v>
      </c>
      <c r="M1895" s="28">
        <v>5</v>
      </c>
      <c r="N1895" s="5">
        <v>3</v>
      </c>
      <c r="O1895" s="5">
        <v>3</v>
      </c>
      <c r="P1895" s="5">
        <v>75</v>
      </c>
      <c r="Q1895" s="2">
        <f t="shared" si="26"/>
        <v>1575</v>
      </c>
      <c r="R1895" s="28">
        <v>1575</v>
      </c>
      <c r="AA1895" s="14"/>
      <c r="AN1895" s="16"/>
      <c r="AO1895" s="4"/>
    </row>
    <row r="1896" spans="1:41" x14ac:dyDescent="0.3">
      <c r="H1896" s="2" t="s">
        <v>32</v>
      </c>
      <c r="I1896" s="2">
        <v>30251</v>
      </c>
      <c r="J1896" s="2" t="s">
        <v>93</v>
      </c>
      <c r="K1896" s="2">
        <v>292</v>
      </c>
      <c r="L1896" s="2">
        <v>2646</v>
      </c>
      <c r="M1896" s="28">
        <v>5</v>
      </c>
      <c r="N1896" s="5">
        <v>2</v>
      </c>
      <c r="O1896" s="5">
        <v>3</v>
      </c>
      <c r="P1896" s="5">
        <v>7</v>
      </c>
      <c r="Q1896" s="2">
        <f t="shared" si="26"/>
        <v>1107</v>
      </c>
      <c r="R1896" s="28">
        <v>1107</v>
      </c>
      <c r="AA1896" s="14"/>
      <c r="AN1896" s="16"/>
      <c r="AO1896" s="4"/>
    </row>
    <row r="1897" spans="1:41" x14ac:dyDescent="0.3">
      <c r="H1897" s="2" t="s">
        <v>32</v>
      </c>
      <c r="I1897" s="2">
        <v>11131</v>
      </c>
      <c r="J1897" s="2" t="s">
        <v>93</v>
      </c>
      <c r="K1897" s="2">
        <v>2</v>
      </c>
      <c r="L1897" s="2">
        <v>4425</v>
      </c>
      <c r="M1897" s="28">
        <v>5</v>
      </c>
      <c r="N1897" s="5">
        <v>5</v>
      </c>
      <c r="O1897" s="5">
        <v>0</v>
      </c>
      <c r="P1897" s="5">
        <v>50</v>
      </c>
      <c r="Q1897" s="2">
        <f t="shared" si="26"/>
        <v>2050</v>
      </c>
      <c r="R1897" s="28">
        <v>2050</v>
      </c>
      <c r="AA1897" s="14"/>
      <c r="AN1897" s="16"/>
      <c r="AO1897" s="4"/>
    </row>
    <row r="1898" spans="1:41" x14ac:dyDescent="0.3">
      <c r="H1898" s="2" t="s">
        <v>32</v>
      </c>
      <c r="I1898" s="2">
        <v>21456</v>
      </c>
      <c r="J1898" s="2" t="s">
        <v>93</v>
      </c>
      <c r="K1898" s="2">
        <v>122</v>
      </c>
      <c r="L1898" s="2">
        <v>2177</v>
      </c>
      <c r="M1898" s="28">
        <v>5</v>
      </c>
      <c r="N1898" s="5">
        <v>5</v>
      </c>
      <c r="O1898" s="5">
        <v>2</v>
      </c>
      <c r="P1898" s="5">
        <v>48</v>
      </c>
      <c r="Q1898" s="2">
        <f t="shared" si="26"/>
        <v>2248</v>
      </c>
      <c r="R1898" s="28">
        <v>2248</v>
      </c>
      <c r="AA1898" s="14"/>
      <c r="AN1898" s="16"/>
      <c r="AO1898" s="4"/>
    </row>
    <row r="1899" spans="1:41" x14ac:dyDescent="0.3">
      <c r="A1899" s="5">
        <v>1122</v>
      </c>
      <c r="B1899" s="2" t="s">
        <v>31</v>
      </c>
      <c r="C1899" s="2" t="s">
        <v>1406</v>
      </c>
      <c r="D1899" s="2" t="s">
        <v>535</v>
      </c>
      <c r="F1899" s="95" t="s">
        <v>2959</v>
      </c>
      <c r="H1899" s="2" t="s">
        <v>32</v>
      </c>
      <c r="I1899" s="2">
        <v>26041</v>
      </c>
      <c r="J1899" s="2" t="s">
        <v>150</v>
      </c>
      <c r="K1899" s="2">
        <v>337</v>
      </c>
      <c r="L1899" s="2">
        <v>2513</v>
      </c>
      <c r="M1899" s="28">
        <v>2</v>
      </c>
      <c r="N1899" s="5">
        <v>6</v>
      </c>
      <c r="O1899" s="5">
        <v>3</v>
      </c>
      <c r="P1899" s="5">
        <v>69</v>
      </c>
      <c r="Q1899" s="2">
        <f t="shared" si="26"/>
        <v>2769</v>
      </c>
      <c r="R1899" s="28">
        <v>2769</v>
      </c>
      <c r="AA1899" s="14"/>
      <c r="AN1899" s="16"/>
      <c r="AO1899" s="4"/>
    </row>
    <row r="1900" spans="1:41" x14ac:dyDescent="0.3">
      <c r="H1900" s="2" t="s">
        <v>32</v>
      </c>
      <c r="I1900" s="2">
        <v>26045</v>
      </c>
      <c r="J1900" s="2" t="s">
        <v>150</v>
      </c>
      <c r="K1900" s="2">
        <v>340</v>
      </c>
      <c r="L1900" s="2">
        <v>2517</v>
      </c>
      <c r="M1900" s="28">
        <v>2</v>
      </c>
      <c r="N1900" s="5">
        <v>2</v>
      </c>
      <c r="O1900" s="5">
        <v>2</v>
      </c>
      <c r="P1900" s="5">
        <v>83</v>
      </c>
      <c r="Q1900" s="2">
        <f t="shared" si="26"/>
        <v>1083</v>
      </c>
      <c r="R1900" s="28">
        <v>1083</v>
      </c>
      <c r="AA1900" s="14"/>
      <c r="AN1900" s="16"/>
      <c r="AO1900" s="4"/>
    </row>
    <row r="1901" spans="1:41" x14ac:dyDescent="0.3">
      <c r="H1901" s="2" t="s">
        <v>32</v>
      </c>
      <c r="I1901" s="2">
        <v>26046</v>
      </c>
      <c r="J1901" s="2" t="s">
        <v>150</v>
      </c>
      <c r="K1901" s="2">
        <v>341</v>
      </c>
      <c r="L1901" s="2">
        <v>2518</v>
      </c>
      <c r="M1901" s="28">
        <v>2</v>
      </c>
      <c r="N1901" s="5">
        <v>4</v>
      </c>
      <c r="O1901" s="5">
        <v>1</v>
      </c>
      <c r="P1901" s="5">
        <v>5</v>
      </c>
      <c r="Q1901" s="2">
        <f t="shared" si="26"/>
        <v>1705</v>
      </c>
      <c r="R1901" s="28">
        <v>1705</v>
      </c>
      <c r="AA1901" s="14"/>
      <c r="AN1901" s="16"/>
      <c r="AO1901" s="4"/>
    </row>
    <row r="1902" spans="1:41" x14ac:dyDescent="0.3">
      <c r="A1902" s="5">
        <v>1123</v>
      </c>
      <c r="B1902" s="2" t="s">
        <v>31</v>
      </c>
      <c r="C1902" s="2" t="s">
        <v>1406</v>
      </c>
      <c r="D1902" s="2" t="s">
        <v>286</v>
      </c>
      <c r="E1902" s="3">
        <v>3560600146421</v>
      </c>
      <c r="F1902" s="95" t="s">
        <v>2954</v>
      </c>
      <c r="H1902" s="2" t="s">
        <v>32</v>
      </c>
      <c r="I1902" s="2">
        <v>10635</v>
      </c>
      <c r="J1902" s="2" t="s">
        <v>150</v>
      </c>
      <c r="K1902" s="2">
        <v>88</v>
      </c>
      <c r="L1902" s="2">
        <v>1019</v>
      </c>
      <c r="M1902" s="28">
        <v>2</v>
      </c>
      <c r="N1902" s="5">
        <v>1</v>
      </c>
      <c r="O1902" s="5">
        <v>2</v>
      </c>
      <c r="P1902" s="5">
        <v>85</v>
      </c>
      <c r="Q1902" s="2">
        <f t="shared" si="26"/>
        <v>685</v>
      </c>
      <c r="R1902" s="28">
        <v>685</v>
      </c>
      <c r="AA1902" s="14"/>
      <c r="AN1902" s="16"/>
      <c r="AO1902" s="4"/>
    </row>
    <row r="1903" spans="1:41" x14ac:dyDescent="0.3">
      <c r="H1903" s="2" t="s">
        <v>32</v>
      </c>
      <c r="I1903" s="2">
        <v>10633</v>
      </c>
      <c r="J1903" s="2" t="s">
        <v>150</v>
      </c>
      <c r="K1903" s="2">
        <v>49</v>
      </c>
      <c r="L1903" s="2">
        <v>1017</v>
      </c>
      <c r="M1903" s="28">
        <v>2</v>
      </c>
      <c r="N1903" s="5">
        <v>4</v>
      </c>
      <c r="O1903" s="5">
        <v>0</v>
      </c>
      <c r="P1903" s="5">
        <v>47</v>
      </c>
      <c r="Q1903" s="2">
        <f t="shared" si="26"/>
        <v>1647</v>
      </c>
      <c r="R1903" s="28">
        <v>1647</v>
      </c>
      <c r="AA1903" s="14"/>
      <c r="AN1903" s="16"/>
      <c r="AO1903" s="4"/>
    </row>
    <row r="1904" spans="1:41" x14ac:dyDescent="0.3">
      <c r="H1904" s="2" t="s">
        <v>32</v>
      </c>
      <c r="I1904" s="2">
        <v>10629</v>
      </c>
      <c r="J1904" s="2" t="s">
        <v>150</v>
      </c>
      <c r="K1904" s="2">
        <v>97</v>
      </c>
      <c r="L1904" s="2">
        <v>1013</v>
      </c>
      <c r="M1904" s="28">
        <v>2</v>
      </c>
      <c r="N1904" s="5">
        <v>1</v>
      </c>
      <c r="O1904" s="5">
        <v>1</v>
      </c>
      <c r="P1904" s="5">
        <v>67</v>
      </c>
      <c r="Q1904" s="2">
        <f t="shared" si="26"/>
        <v>567</v>
      </c>
      <c r="R1904" s="28">
        <v>567</v>
      </c>
      <c r="AA1904" s="14"/>
      <c r="AN1904" s="16"/>
      <c r="AO1904" s="4"/>
    </row>
    <row r="1905" spans="1:41" x14ac:dyDescent="0.3">
      <c r="A1905" s="5">
        <v>1124</v>
      </c>
      <c r="B1905" s="2" t="s">
        <v>31</v>
      </c>
      <c r="C1905" s="2" t="s">
        <v>1406</v>
      </c>
      <c r="D1905" s="2" t="s">
        <v>207</v>
      </c>
      <c r="F1905" s="95" t="s">
        <v>2799</v>
      </c>
      <c r="H1905" s="2" t="s">
        <v>32</v>
      </c>
      <c r="I1905" s="2">
        <v>29210</v>
      </c>
      <c r="J1905" s="2" t="s">
        <v>115</v>
      </c>
      <c r="K1905" s="2">
        <v>124</v>
      </c>
      <c r="L1905" s="2">
        <v>2814</v>
      </c>
      <c r="M1905" s="28">
        <v>11</v>
      </c>
      <c r="N1905" s="5">
        <v>1</v>
      </c>
      <c r="O1905" s="5">
        <v>0</v>
      </c>
      <c r="P1905" s="5">
        <v>50</v>
      </c>
      <c r="Q1905" s="2">
        <f t="shared" si="26"/>
        <v>450</v>
      </c>
      <c r="R1905" s="28">
        <v>450</v>
      </c>
      <c r="AA1905" s="14"/>
      <c r="AN1905" s="16"/>
      <c r="AO1905" s="4"/>
    </row>
    <row r="1906" spans="1:41" x14ac:dyDescent="0.3">
      <c r="A1906" s="5">
        <v>1125</v>
      </c>
      <c r="B1906" s="2" t="s">
        <v>31</v>
      </c>
      <c r="C1906" s="2" t="s">
        <v>185</v>
      </c>
      <c r="D1906" s="2" t="s">
        <v>380</v>
      </c>
      <c r="F1906" s="95" t="s">
        <v>2515</v>
      </c>
      <c r="H1906" s="2" t="s">
        <v>32</v>
      </c>
      <c r="I1906" s="2">
        <v>26007</v>
      </c>
      <c r="J1906" s="2" t="s">
        <v>93</v>
      </c>
      <c r="K1906" s="2">
        <v>128</v>
      </c>
      <c r="L1906" s="2">
        <v>247905</v>
      </c>
      <c r="M1906" s="28">
        <v>5</v>
      </c>
      <c r="N1906" s="5">
        <v>3</v>
      </c>
      <c r="O1906" s="5">
        <v>2</v>
      </c>
      <c r="P1906" s="5">
        <v>29</v>
      </c>
      <c r="Q1906" s="2">
        <f t="shared" si="26"/>
        <v>1429</v>
      </c>
      <c r="R1906" s="28">
        <v>1429</v>
      </c>
      <c r="AA1906" s="14"/>
      <c r="AN1906" s="16"/>
      <c r="AO1906" s="4"/>
    </row>
    <row r="1907" spans="1:41" x14ac:dyDescent="0.3">
      <c r="H1907" s="2" t="s">
        <v>32</v>
      </c>
      <c r="I1907" s="2">
        <v>25963</v>
      </c>
      <c r="J1907" s="2" t="s">
        <v>109</v>
      </c>
      <c r="K1907" s="2">
        <v>140</v>
      </c>
      <c r="L1907" s="2">
        <v>2435</v>
      </c>
      <c r="M1907" s="28">
        <v>5</v>
      </c>
      <c r="N1907" s="5">
        <v>1</v>
      </c>
      <c r="O1907" s="5">
        <v>0</v>
      </c>
      <c r="P1907" s="5">
        <v>25</v>
      </c>
      <c r="Q1907" s="2">
        <f t="shared" si="26"/>
        <v>425</v>
      </c>
      <c r="R1907" s="28">
        <v>425</v>
      </c>
      <c r="AA1907" s="14"/>
      <c r="AN1907" s="16"/>
      <c r="AO1907" s="4"/>
    </row>
    <row r="1908" spans="1:41" x14ac:dyDescent="0.3">
      <c r="H1908" s="2" t="s">
        <v>32</v>
      </c>
      <c r="I1908" s="2">
        <v>25962</v>
      </c>
      <c r="J1908" s="2" t="s">
        <v>109</v>
      </c>
      <c r="K1908" s="2">
        <v>139</v>
      </c>
      <c r="L1908" s="2">
        <v>2434</v>
      </c>
      <c r="M1908" s="28">
        <v>5</v>
      </c>
      <c r="N1908" s="5">
        <v>1</v>
      </c>
      <c r="O1908" s="5">
        <v>1</v>
      </c>
      <c r="P1908" s="5">
        <v>6</v>
      </c>
      <c r="Q1908" s="2">
        <f t="shared" si="26"/>
        <v>506</v>
      </c>
      <c r="R1908" s="28">
        <v>506</v>
      </c>
      <c r="AA1908" s="14"/>
      <c r="AN1908" s="16"/>
      <c r="AO1908" s="4"/>
    </row>
    <row r="1909" spans="1:41" x14ac:dyDescent="0.3">
      <c r="H1909" s="2" t="s">
        <v>32</v>
      </c>
      <c r="I1909" s="2">
        <v>25964</v>
      </c>
      <c r="J1909" s="2" t="s">
        <v>109</v>
      </c>
      <c r="K1909" s="2">
        <v>141</v>
      </c>
      <c r="L1909" s="2">
        <v>2436</v>
      </c>
      <c r="M1909" s="28">
        <v>5</v>
      </c>
      <c r="N1909" s="5">
        <v>1</v>
      </c>
      <c r="O1909" s="5">
        <v>0</v>
      </c>
      <c r="P1909" s="5">
        <v>49</v>
      </c>
      <c r="Q1909" s="2">
        <f t="shared" si="26"/>
        <v>449</v>
      </c>
      <c r="R1909" s="28">
        <v>449</v>
      </c>
      <c r="AA1909" s="14"/>
      <c r="AN1909" s="16"/>
      <c r="AO1909" s="4"/>
    </row>
    <row r="1910" spans="1:41" x14ac:dyDescent="0.3">
      <c r="H1910" s="2" t="s">
        <v>32</v>
      </c>
      <c r="I1910" s="2">
        <v>25965</v>
      </c>
      <c r="J1910" s="2" t="s">
        <v>109</v>
      </c>
      <c r="K1910" s="2">
        <v>142</v>
      </c>
      <c r="L1910" s="2">
        <v>2437</v>
      </c>
      <c r="M1910" s="28">
        <v>5</v>
      </c>
      <c r="N1910" s="5">
        <v>1</v>
      </c>
      <c r="O1910" s="5">
        <v>0</v>
      </c>
      <c r="P1910" s="5">
        <v>52</v>
      </c>
      <c r="Q1910" s="2">
        <f t="shared" si="26"/>
        <v>452</v>
      </c>
      <c r="R1910" s="28">
        <v>452</v>
      </c>
      <c r="AA1910" s="14"/>
      <c r="AN1910" s="16"/>
      <c r="AO1910" s="4"/>
    </row>
    <row r="1911" spans="1:41" x14ac:dyDescent="0.3">
      <c r="H1911" s="2" t="s">
        <v>32</v>
      </c>
      <c r="I1911" s="2">
        <v>25966</v>
      </c>
      <c r="J1911" s="2" t="s">
        <v>109</v>
      </c>
      <c r="K1911" s="2">
        <v>143</v>
      </c>
      <c r="L1911" s="2">
        <v>2538</v>
      </c>
      <c r="M1911" s="28">
        <v>5</v>
      </c>
      <c r="N1911" s="5">
        <v>1</v>
      </c>
      <c r="O1911" s="5">
        <v>2</v>
      </c>
      <c r="P1911" s="5">
        <v>58</v>
      </c>
      <c r="Q1911" s="2">
        <f t="shared" si="26"/>
        <v>658</v>
      </c>
      <c r="R1911" s="28">
        <v>658</v>
      </c>
      <c r="AA1911" s="14"/>
      <c r="AN1911" s="16"/>
      <c r="AO1911" s="4"/>
    </row>
    <row r="1912" spans="1:41" x14ac:dyDescent="0.3">
      <c r="H1912" s="2" t="s">
        <v>32</v>
      </c>
      <c r="I1912" s="2">
        <v>25967</v>
      </c>
      <c r="J1912" s="2" t="s">
        <v>109</v>
      </c>
      <c r="K1912" s="2">
        <v>144</v>
      </c>
      <c r="L1912" s="2">
        <v>2439</v>
      </c>
      <c r="M1912" s="28">
        <v>5</v>
      </c>
      <c r="N1912" s="5">
        <v>0</v>
      </c>
      <c r="O1912" s="5">
        <v>0</v>
      </c>
      <c r="P1912" s="5">
        <v>72</v>
      </c>
      <c r="Q1912" s="2">
        <f t="shared" si="26"/>
        <v>72</v>
      </c>
      <c r="R1912" s="28">
        <v>72</v>
      </c>
      <c r="AA1912" s="14"/>
      <c r="AN1912" s="16"/>
      <c r="AO1912" s="4"/>
    </row>
    <row r="1913" spans="1:41" x14ac:dyDescent="0.3">
      <c r="A1913" s="5">
        <v>1126</v>
      </c>
      <c r="B1913" s="2" t="s">
        <v>63</v>
      </c>
      <c r="C1913" s="2" t="s">
        <v>185</v>
      </c>
      <c r="D1913" s="2" t="s">
        <v>612</v>
      </c>
      <c r="E1913" s="3">
        <v>3560600434761</v>
      </c>
      <c r="F1913" s="95" t="s">
        <v>2755</v>
      </c>
      <c r="H1913" s="2" t="s">
        <v>32</v>
      </c>
      <c r="I1913" s="2">
        <v>21430</v>
      </c>
      <c r="J1913" s="2" t="s">
        <v>93</v>
      </c>
      <c r="K1913" s="2">
        <v>96</v>
      </c>
      <c r="L1913" s="2">
        <v>2151</v>
      </c>
      <c r="M1913" s="28">
        <v>5</v>
      </c>
      <c r="N1913" s="5">
        <v>9</v>
      </c>
      <c r="O1913" s="5">
        <v>2</v>
      </c>
      <c r="P1913" s="5">
        <v>39</v>
      </c>
      <c r="Q1913" s="2">
        <f t="shared" si="26"/>
        <v>3839</v>
      </c>
      <c r="R1913" s="28">
        <v>3839</v>
      </c>
      <c r="AA1913" s="14"/>
      <c r="AN1913" s="16"/>
      <c r="AO1913" s="4"/>
    </row>
    <row r="1914" spans="1:41" x14ac:dyDescent="0.3">
      <c r="H1914" s="2" t="s">
        <v>32</v>
      </c>
      <c r="I1914" s="2">
        <v>21429</v>
      </c>
      <c r="J1914" s="2" t="s">
        <v>93</v>
      </c>
      <c r="K1914" s="2">
        <v>95</v>
      </c>
      <c r="L1914" s="2">
        <v>2150</v>
      </c>
      <c r="M1914" s="28">
        <v>5</v>
      </c>
      <c r="N1914" s="5">
        <v>4</v>
      </c>
      <c r="O1914" s="5">
        <v>1</v>
      </c>
      <c r="P1914" s="5">
        <v>87</v>
      </c>
      <c r="Q1914" s="2">
        <f t="shared" si="26"/>
        <v>1787</v>
      </c>
      <c r="R1914" s="28">
        <v>1787</v>
      </c>
      <c r="AA1914" s="14"/>
      <c r="AN1914" s="16"/>
      <c r="AO1914" s="4"/>
    </row>
    <row r="1915" spans="1:41" x14ac:dyDescent="0.3">
      <c r="A1915" s="5">
        <v>1127</v>
      </c>
      <c r="B1915" s="2" t="s">
        <v>31</v>
      </c>
      <c r="C1915" s="2" t="s">
        <v>185</v>
      </c>
      <c r="D1915" s="2" t="s">
        <v>1083</v>
      </c>
      <c r="E1915" s="3">
        <v>3560600041735</v>
      </c>
      <c r="F1915" s="95" t="s">
        <v>3005</v>
      </c>
      <c r="H1915" s="2" t="s">
        <v>32</v>
      </c>
      <c r="I1915" s="2">
        <v>12583</v>
      </c>
      <c r="J1915" s="2" t="s">
        <v>115</v>
      </c>
      <c r="K1915" s="2">
        <v>512</v>
      </c>
      <c r="L1915" s="2">
        <v>4753</v>
      </c>
      <c r="M1915" s="28">
        <v>2</v>
      </c>
      <c r="N1915" s="5">
        <v>7</v>
      </c>
      <c r="O1915" s="5">
        <v>2</v>
      </c>
      <c r="P1915" s="5">
        <v>91</v>
      </c>
      <c r="Q1915" s="2">
        <f t="shared" si="26"/>
        <v>3091</v>
      </c>
      <c r="R1915" s="28">
        <v>3091</v>
      </c>
      <c r="AA1915" s="14"/>
      <c r="AN1915" s="16"/>
      <c r="AO1915" s="4"/>
    </row>
    <row r="1916" spans="1:41" x14ac:dyDescent="0.3">
      <c r="A1916" s="5">
        <v>1128</v>
      </c>
      <c r="B1916" s="2" t="s">
        <v>31</v>
      </c>
      <c r="C1916" s="2" t="s">
        <v>185</v>
      </c>
      <c r="D1916" s="2" t="s">
        <v>1407</v>
      </c>
      <c r="F1916" s="95" t="s">
        <v>2840</v>
      </c>
      <c r="H1916" s="2" t="s">
        <v>32</v>
      </c>
      <c r="I1916" s="2">
        <v>11953</v>
      </c>
      <c r="J1916" s="2" t="s">
        <v>295</v>
      </c>
      <c r="K1916" s="2">
        <v>6</v>
      </c>
      <c r="L1916" s="2">
        <v>1827</v>
      </c>
      <c r="M1916" s="28">
        <v>10</v>
      </c>
      <c r="N1916" s="5">
        <v>4</v>
      </c>
      <c r="O1916" s="5">
        <v>0</v>
      </c>
      <c r="P1916" s="5">
        <v>48</v>
      </c>
      <c r="Q1916" s="2">
        <f t="shared" si="26"/>
        <v>1648</v>
      </c>
      <c r="R1916" s="28">
        <v>1648</v>
      </c>
      <c r="AA1916" s="14"/>
      <c r="AN1916" s="16"/>
      <c r="AO1916" s="4"/>
    </row>
    <row r="1917" spans="1:41" x14ac:dyDescent="0.3">
      <c r="A1917" s="5">
        <v>1129</v>
      </c>
      <c r="B1917" s="2" t="s">
        <v>63</v>
      </c>
      <c r="C1917" s="2" t="s">
        <v>1087</v>
      </c>
      <c r="D1917" s="2" t="s">
        <v>1088</v>
      </c>
      <c r="E1917" s="3">
        <v>3560600198839</v>
      </c>
      <c r="H1917" s="2" t="s">
        <v>32</v>
      </c>
      <c r="I1917" s="2">
        <v>5002</v>
      </c>
      <c r="J1917" s="2" t="s">
        <v>201</v>
      </c>
      <c r="K1917" s="2">
        <v>219</v>
      </c>
      <c r="L1917" s="2">
        <v>815</v>
      </c>
      <c r="M1917" s="28">
        <v>7</v>
      </c>
      <c r="N1917" s="5">
        <v>0</v>
      </c>
      <c r="O1917" s="5">
        <v>2</v>
      </c>
      <c r="P1917" s="5">
        <v>72</v>
      </c>
      <c r="Q1917" s="2">
        <f t="shared" si="26"/>
        <v>272</v>
      </c>
      <c r="S1917" s="2">
        <v>272</v>
      </c>
      <c r="W1917" s="2">
        <v>178</v>
      </c>
      <c r="X1917" s="2" t="s">
        <v>63</v>
      </c>
      <c r="Y1917" s="2" t="s">
        <v>1087</v>
      </c>
      <c r="Z1917" s="2" t="s">
        <v>1088</v>
      </c>
      <c r="AA1917" s="14">
        <v>3560600198839</v>
      </c>
      <c r="AB1917" s="28">
        <v>74</v>
      </c>
      <c r="AC1917" s="2" t="s">
        <v>35</v>
      </c>
      <c r="AD1917" s="2" t="s">
        <v>43</v>
      </c>
      <c r="AE1917" s="2" t="s">
        <v>44</v>
      </c>
      <c r="AF1917" s="2" t="s">
        <v>48</v>
      </c>
      <c r="AG1917" s="2">
        <v>10.3</v>
      </c>
      <c r="AH1917" s="2">
        <v>15.5</v>
      </c>
      <c r="AI1917" s="2">
        <f>SUM(AG1917*AH1917)</f>
        <v>159.65</v>
      </c>
      <c r="AK1917" s="28">
        <v>159.65</v>
      </c>
      <c r="AN1917" s="16" t="s">
        <v>1829</v>
      </c>
      <c r="AO1917" s="4" t="s">
        <v>60</v>
      </c>
    </row>
    <row r="1918" spans="1:41" x14ac:dyDescent="0.3">
      <c r="A1918" s="5">
        <v>1130</v>
      </c>
      <c r="B1918" s="2" t="s">
        <v>1513</v>
      </c>
      <c r="C1918" s="2" t="s">
        <v>185</v>
      </c>
      <c r="D1918" s="2" t="s">
        <v>1803</v>
      </c>
      <c r="E1918" s="3">
        <v>3560600337162</v>
      </c>
      <c r="F1918" s="95" t="s">
        <v>2444</v>
      </c>
      <c r="G1918" s="95" t="s">
        <v>2448</v>
      </c>
      <c r="H1918" s="2" t="s">
        <v>91</v>
      </c>
      <c r="I1918" s="2">
        <v>231</v>
      </c>
      <c r="J1918" s="2" t="s">
        <v>241</v>
      </c>
      <c r="K1918" s="2">
        <v>144</v>
      </c>
      <c r="M1918" s="28">
        <v>6</v>
      </c>
      <c r="N1918" s="5">
        <v>0</v>
      </c>
      <c r="O1918" s="5">
        <v>2</v>
      </c>
      <c r="P1918" s="5">
        <v>0</v>
      </c>
      <c r="Q1918" s="2">
        <f t="shared" si="26"/>
        <v>200</v>
      </c>
      <c r="S1918" s="2">
        <v>200</v>
      </c>
      <c r="W1918" s="2">
        <v>179</v>
      </c>
      <c r="X1918" s="2" t="s">
        <v>31</v>
      </c>
      <c r="Y1918" s="2" t="s">
        <v>185</v>
      </c>
      <c r="Z1918" s="2" t="s">
        <v>1803</v>
      </c>
      <c r="AA1918" s="14">
        <v>3560600337162</v>
      </c>
      <c r="AB1918" s="28">
        <v>72</v>
      </c>
      <c r="AC1918" s="2" t="s">
        <v>35</v>
      </c>
      <c r="AD1918" s="2" t="s">
        <v>43</v>
      </c>
      <c r="AE1918" s="2" t="s">
        <v>44</v>
      </c>
      <c r="AF1918" s="2" t="s">
        <v>48</v>
      </c>
      <c r="AG1918" s="2">
        <v>10</v>
      </c>
      <c r="AH1918" s="2">
        <v>15.5</v>
      </c>
      <c r="AI1918" s="2">
        <f>SUM(AG1918*AH1918)</f>
        <v>155</v>
      </c>
      <c r="AK1918" s="28">
        <v>155</v>
      </c>
      <c r="AN1918" s="16" t="s">
        <v>1732</v>
      </c>
      <c r="AO1918" s="4" t="s">
        <v>61</v>
      </c>
    </row>
    <row r="1919" spans="1:41" x14ac:dyDescent="0.3">
      <c r="G1919" s="95" t="s">
        <v>2448</v>
      </c>
      <c r="H1919" s="2" t="s">
        <v>91</v>
      </c>
      <c r="I1919" s="2">
        <v>236</v>
      </c>
      <c r="J1919" s="2" t="s">
        <v>241</v>
      </c>
      <c r="K1919" s="2">
        <v>149</v>
      </c>
      <c r="M1919" s="28">
        <v>6</v>
      </c>
      <c r="N1919" s="5">
        <v>0</v>
      </c>
      <c r="O1919" s="5">
        <v>2</v>
      </c>
      <c r="P1919" s="5">
        <v>0</v>
      </c>
      <c r="Q1919" s="2">
        <f t="shared" si="26"/>
        <v>200</v>
      </c>
      <c r="R1919" s="28">
        <v>200</v>
      </c>
      <c r="AA1919" s="14"/>
      <c r="AN1919" s="16"/>
      <c r="AO1919" s="4"/>
    </row>
    <row r="1920" spans="1:41" x14ac:dyDescent="0.3">
      <c r="G1920" s="95" t="s">
        <v>2448</v>
      </c>
      <c r="H1920" s="2" t="s">
        <v>91</v>
      </c>
      <c r="I1920" s="2">
        <v>235</v>
      </c>
      <c r="J1920" s="2" t="s">
        <v>241</v>
      </c>
      <c r="K1920" s="2">
        <v>148</v>
      </c>
      <c r="M1920" s="28">
        <v>6</v>
      </c>
      <c r="N1920" s="5">
        <v>0</v>
      </c>
      <c r="O1920" s="5">
        <v>1</v>
      </c>
      <c r="P1920" s="5">
        <v>0</v>
      </c>
      <c r="Q1920" s="2">
        <f t="shared" si="26"/>
        <v>100</v>
      </c>
      <c r="R1920" s="28">
        <v>100</v>
      </c>
      <c r="AA1920" s="14"/>
      <c r="AN1920" s="16"/>
      <c r="AO1920" s="4"/>
    </row>
    <row r="1921" spans="1:41" x14ac:dyDescent="0.3">
      <c r="A1921" s="5">
        <v>1131</v>
      </c>
      <c r="B1921" s="2" t="s">
        <v>63</v>
      </c>
      <c r="C1921" s="2" t="s">
        <v>1408</v>
      </c>
      <c r="D1921" s="2" t="s">
        <v>293</v>
      </c>
      <c r="E1921" s="3">
        <v>5560600021048</v>
      </c>
      <c r="F1921" s="95" t="s">
        <v>2434</v>
      </c>
      <c r="H1921" s="2" t="s">
        <v>32</v>
      </c>
      <c r="I1921" s="2">
        <v>33427</v>
      </c>
      <c r="J1921" s="2" t="s">
        <v>147</v>
      </c>
      <c r="K1921" s="2">
        <v>101</v>
      </c>
      <c r="L1921" s="2">
        <v>3202</v>
      </c>
      <c r="M1921" s="28">
        <v>6</v>
      </c>
      <c r="N1921" s="5">
        <v>2</v>
      </c>
      <c r="O1921" s="5">
        <v>0</v>
      </c>
      <c r="P1921" s="5">
        <v>38</v>
      </c>
      <c r="Q1921" s="2">
        <f t="shared" si="26"/>
        <v>838</v>
      </c>
      <c r="R1921" s="28">
        <v>838</v>
      </c>
      <c r="AA1921" s="14"/>
      <c r="AN1921" s="16"/>
      <c r="AO1921" s="4"/>
    </row>
    <row r="1922" spans="1:41" x14ac:dyDescent="0.3">
      <c r="H1922" s="2" t="s">
        <v>32</v>
      </c>
      <c r="I1922" s="2">
        <v>34299</v>
      </c>
      <c r="J1922" s="2" t="s">
        <v>147</v>
      </c>
      <c r="K1922" s="2">
        <v>130</v>
      </c>
      <c r="L1922" s="2">
        <v>3591</v>
      </c>
      <c r="M1922" s="28">
        <v>6</v>
      </c>
      <c r="N1922" s="5">
        <v>0</v>
      </c>
      <c r="O1922" s="5">
        <v>0</v>
      </c>
      <c r="P1922" s="5">
        <v>11.75</v>
      </c>
      <c r="Q1922" s="2">
        <f t="shared" si="26"/>
        <v>11.75</v>
      </c>
      <c r="R1922" s="28">
        <v>11.75</v>
      </c>
      <c r="AA1922" s="14"/>
      <c r="AN1922" s="16"/>
      <c r="AO1922" s="4"/>
    </row>
    <row r="1923" spans="1:41" x14ac:dyDescent="0.3">
      <c r="A1923" s="5">
        <v>1132</v>
      </c>
      <c r="B1923" s="2" t="s">
        <v>31</v>
      </c>
      <c r="C1923" s="2" t="s">
        <v>1409</v>
      </c>
      <c r="D1923" s="2" t="s">
        <v>916</v>
      </c>
      <c r="E1923" s="3">
        <v>3560600141870</v>
      </c>
      <c r="F1923" s="95" t="s">
        <v>3198</v>
      </c>
      <c r="H1923" s="2" t="s">
        <v>32</v>
      </c>
      <c r="I1923" s="2">
        <v>14617</v>
      </c>
      <c r="J1923" s="2" t="s">
        <v>150</v>
      </c>
      <c r="K1923" s="2">
        <v>63</v>
      </c>
      <c r="L1923" s="2">
        <v>1353</v>
      </c>
      <c r="M1923" s="28">
        <v>2</v>
      </c>
      <c r="N1923" s="5">
        <v>9</v>
      </c>
      <c r="O1923" s="5">
        <v>1</v>
      </c>
      <c r="P1923" s="5">
        <v>3</v>
      </c>
      <c r="Q1923" s="2">
        <f t="shared" si="26"/>
        <v>3703</v>
      </c>
      <c r="R1923" s="28">
        <v>3703</v>
      </c>
      <c r="AA1923" s="14"/>
      <c r="AN1923" s="16"/>
      <c r="AO1923" s="4"/>
    </row>
    <row r="1924" spans="1:41" x14ac:dyDescent="0.3">
      <c r="A1924" s="5">
        <v>1133</v>
      </c>
      <c r="B1924" s="2" t="s">
        <v>31</v>
      </c>
      <c r="C1924" s="2" t="s">
        <v>1409</v>
      </c>
      <c r="D1924" s="2" t="s">
        <v>285</v>
      </c>
      <c r="E1924" s="3">
        <v>3560600146863</v>
      </c>
      <c r="F1924" s="95" t="s">
        <v>3130</v>
      </c>
      <c r="H1924" s="2" t="s">
        <v>32</v>
      </c>
      <c r="I1924" s="2">
        <v>10649</v>
      </c>
      <c r="J1924" s="2" t="s">
        <v>150</v>
      </c>
      <c r="K1924" s="2">
        <v>120</v>
      </c>
      <c r="L1924" s="2">
        <v>1033</v>
      </c>
      <c r="M1924" s="28">
        <v>2</v>
      </c>
      <c r="N1924" s="5">
        <v>1</v>
      </c>
      <c r="O1924" s="5">
        <v>1</v>
      </c>
      <c r="P1924" s="5">
        <v>15</v>
      </c>
      <c r="Q1924" s="2">
        <f t="shared" ref="Q1924:Q1992" si="27">SUM(N1924*400)+O1924*100+P1924</f>
        <v>515</v>
      </c>
      <c r="R1924" s="28">
        <v>515</v>
      </c>
      <c r="AA1924" s="14"/>
      <c r="AN1924" s="16"/>
      <c r="AO1924" s="4"/>
    </row>
    <row r="1925" spans="1:41" x14ac:dyDescent="0.3">
      <c r="H1925" s="2" t="s">
        <v>32</v>
      </c>
      <c r="I1925" s="2">
        <v>10651</v>
      </c>
      <c r="J1925" s="2" t="s">
        <v>150</v>
      </c>
      <c r="K1925" s="2">
        <v>122</v>
      </c>
      <c r="L1925" s="2">
        <v>1035</v>
      </c>
      <c r="M1925" s="28">
        <v>2</v>
      </c>
      <c r="N1925" s="5">
        <v>1</v>
      </c>
      <c r="O1925" s="5">
        <v>1</v>
      </c>
      <c r="P1925" s="5">
        <v>32</v>
      </c>
      <c r="Q1925" s="2">
        <f t="shared" si="27"/>
        <v>532</v>
      </c>
      <c r="R1925" s="28">
        <v>532</v>
      </c>
      <c r="AA1925" s="14"/>
      <c r="AN1925" s="16"/>
      <c r="AO1925" s="4"/>
    </row>
    <row r="1926" spans="1:41" x14ac:dyDescent="0.3">
      <c r="A1926" s="5">
        <v>1134</v>
      </c>
      <c r="B1926" s="2" t="s">
        <v>63</v>
      </c>
      <c r="C1926" s="2" t="s">
        <v>1409</v>
      </c>
      <c r="D1926" s="2" t="s">
        <v>1410</v>
      </c>
      <c r="E1926" s="3">
        <v>3560600013588</v>
      </c>
      <c r="F1926" s="95" t="s">
        <v>2462</v>
      </c>
      <c r="H1926" s="2" t="s">
        <v>32</v>
      </c>
      <c r="I1926" s="2">
        <v>33098</v>
      </c>
      <c r="J1926" s="2" t="s">
        <v>147</v>
      </c>
      <c r="K1926" s="2">
        <v>7</v>
      </c>
      <c r="L1926" s="2">
        <v>3086</v>
      </c>
      <c r="M1926" s="28">
        <v>2</v>
      </c>
      <c r="N1926" s="5">
        <v>1</v>
      </c>
      <c r="O1926" s="5">
        <v>0</v>
      </c>
      <c r="P1926" s="5">
        <v>91</v>
      </c>
      <c r="Q1926" s="2">
        <f t="shared" si="27"/>
        <v>491</v>
      </c>
      <c r="R1926" s="28">
        <v>491</v>
      </c>
      <c r="AA1926" s="14"/>
      <c r="AN1926" s="16"/>
      <c r="AO1926" s="4"/>
    </row>
    <row r="1927" spans="1:41" x14ac:dyDescent="0.3">
      <c r="H1927" s="2" t="s">
        <v>32</v>
      </c>
      <c r="I1927" s="2">
        <v>8634</v>
      </c>
      <c r="J1927" s="2" t="s">
        <v>150</v>
      </c>
      <c r="K1927" s="2">
        <v>20</v>
      </c>
      <c r="L1927" s="2">
        <v>3053</v>
      </c>
      <c r="M1927" s="28">
        <v>2</v>
      </c>
      <c r="N1927" s="5">
        <v>8</v>
      </c>
      <c r="O1927" s="5">
        <v>0</v>
      </c>
      <c r="P1927" s="5">
        <v>52</v>
      </c>
      <c r="Q1927" s="2">
        <f t="shared" si="27"/>
        <v>3252</v>
      </c>
      <c r="R1927" s="28">
        <v>3252</v>
      </c>
      <c r="AA1927" s="14"/>
      <c r="AN1927" s="16"/>
      <c r="AO1927" s="4"/>
    </row>
    <row r="1928" spans="1:41" x14ac:dyDescent="0.3">
      <c r="H1928" s="2" t="s">
        <v>32</v>
      </c>
      <c r="I1928" s="2">
        <v>17972</v>
      </c>
      <c r="J1928" s="2" t="s">
        <v>150</v>
      </c>
      <c r="K1928" s="2">
        <v>164</v>
      </c>
      <c r="L1928" s="2">
        <v>1592</v>
      </c>
      <c r="M1928" s="28">
        <v>2</v>
      </c>
      <c r="N1928" s="5">
        <v>4</v>
      </c>
      <c r="O1928" s="5">
        <v>3</v>
      </c>
      <c r="P1928" s="5">
        <v>1</v>
      </c>
      <c r="Q1928" s="2">
        <f t="shared" si="27"/>
        <v>1901</v>
      </c>
      <c r="R1928" s="28">
        <v>1901</v>
      </c>
      <c r="AA1928" s="14"/>
      <c r="AN1928" s="16"/>
      <c r="AO1928" s="4"/>
    </row>
    <row r="1929" spans="1:41" x14ac:dyDescent="0.3">
      <c r="A1929" s="5">
        <v>1135</v>
      </c>
      <c r="B1929" s="2" t="s">
        <v>31</v>
      </c>
      <c r="C1929" s="2" t="s">
        <v>1409</v>
      </c>
      <c r="D1929" s="2" t="s">
        <v>440</v>
      </c>
      <c r="F1929" s="95" t="s">
        <v>3199</v>
      </c>
      <c r="H1929" s="2" t="s">
        <v>32</v>
      </c>
      <c r="I1929" s="2">
        <v>5003</v>
      </c>
      <c r="J1929" s="2" t="s">
        <v>201</v>
      </c>
      <c r="K1929" s="2">
        <v>220</v>
      </c>
      <c r="L1929" s="2">
        <v>820</v>
      </c>
      <c r="M1929" s="28">
        <v>7</v>
      </c>
      <c r="N1929" s="5">
        <v>1</v>
      </c>
      <c r="O1929" s="5">
        <v>0</v>
      </c>
      <c r="P1929" s="5">
        <v>52</v>
      </c>
      <c r="Q1929" s="2">
        <f t="shared" si="27"/>
        <v>452</v>
      </c>
      <c r="R1929" s="28">
        <v>452</v>
      </c>
      <c r="AA1929" s="14"/>
      <c r="AN1929" s="16"/>
      <c r="AO1929" s="4"/>
    </row>
    <row r="1930" spans="1:41" x14ac:dyDescent="0.3">
      <c r="A1930" s="5">
        <v>1136</v>
      </c>
      <c r="B1930" s="2" t="s">
        <v>31</v>
      </c>
      <c r="C1930" s="2" t="s">
        <v>1409</v>
      </c>
      <c r="D1930" s="2" t="s">
        <v>361</v>
      </c>
      <c r="F1930" s="95" t="s">
        <v>2284</v>
      </c>
      <c r="H1930" s="2" t="s">
        <v>32</v>
      </c>
      <c r="I1930" s="2">
        <v>5093</v>
      </c>
      <c r="J1930" s="2" t="s">
        <v>98</v>
      </c>
      <c r="K1930" s="2">
        <v>65</v>
      </c>
      <c r="L1930" s="2">
        <v>652</v>
      </c>
      <c r="M1930" s="28">
        <v>3</v>
      </c>
      <c r="N1930" s="5">
        <v>0</v>
      </c>
      <c r="O1930" s="5">
        <v>1</v>
      </c>
      <c r="P1930" s="5">
        <v>4</v>
      </c>
      <c r="Q1930" s="2">
        <f t="shared" si="27"/>
        <v>104</v>
      </c>
      <c r="R1930" s="28">
        <v>104</v>
      </c>
      <c r="W1930" s="2">
        <v>180</v>
      </c>
      <c r="X1930" s="2" t="s">
        <v>64</v>
      </c>
      <c r="Y1930" s="2" t="s">
        <v>727</v>
      </c>
      <c r="Z1930" s="2" t="s">
        <v>361</v>
      </c>
      <c r="AA1930" s="14">
        <v>3560600392554</v>
      </c>
      <c r="AB1930" s="28">
        <v>88</v>
      </c>
      <c r="AC1930" s="2" t="s">
        <v>35</v>
      </c>
      <c r="AD1930" s="2" t="s">
        <v>90</v>
      </c>
      <c r="AE1930" s="2" t="s">
        <v>45</v>
      </c>
      <c r="AF1930" s="2" t="s">
        <v>48</v>
      </c>
      <c r="AG1930" s="2">
        <v>13.8</v>
      </c>
      <c r="AH1930" s="2">
        <v>13</v>
      </c>
      <c r="AI1930" s="2">
        <v>358.8</v>
      </c>
      <c r="AK1930" s="28">
        <v>358.8</v>
      </c>
      <c r="AN1930" s="16" t="s">
        <v>1751</v>
      </c>
      <c r="AO1930" s="4" t="s">
        <v>61</v>
      </c>
    </row>
    <row r="1931" spans="1:41" x14ac:dyDescent="0.3">
      <c r="N1931" s="5"/>
      <c r="O1931" s="5"/>
      <c r="P1931" s="5"/>
      <c r="AA1931" s="14"/>
      <c r="AF1931" s="2" t="s">
        <v>49</v>
      </c>
      <c r="AG1931" s="2">
        <v>13.8</v>
      </c>
      <c r="AH1931" s="2">
        <v>13</v>
      </c>
      <c r="AN1931" s="16"/>
      <c r="AO1931" s="4"/>
    </row>
    <row r="1932" spans="1:41" x14ac:dyDescent="0.3">
      <c r="A1932" s="5">
        <v>1137</v>
      </c>
      <c r="B1932" s="2" t="s">
        <v>31</v>
      </c>
      <c r="C1932" s="2" t="s">
        <v>1411</v>
      </c>
      <c r="D1932" s="2" t="s">
        <v>1376</v>
      </c>
      <c r="E1932" s="3">
        <v>3560600437787</v>
      </c>
      <c r="F1932" s="95" t="s">
        <v>2468</v>
      </c>
      <c r="H1932" s="2" t="s">
        <v>32</v>
      </c>
      <c r="I1932" s="2">
        <v>34287</v>
      </c>
      <c r="J1932" s="2" t="s">
        <v>117</v>
      </c>
      <c r="K1932" s="2">
        <v>28</v>
      </c>
      <c r="L1932" s="2">
        <v>3579</v>
      </c>
      <c r="M1932" s="28">
        <v>6</v>
      </c>
      <c r="N1932" s="5">
        <v>18</v>
      </c>
      <c r="O1932" s="5">
        <v>3</v>
      </c>
      <c r="P1932" s="5">
        <v>79</v>
      </c>
      <c r="Q1932" s="2">
        <f t="shared" si="27"/>
        <v>7579</v>
      </c>
      <c r="R1932" s="28">
        <v>7579</v>
      </c>
      <c r="AA1932" s="14"/>
      <c r="AN1932" s="16"/>
      <c r="AO1932" s="4"/>
    </row>
    <row r="1933" spans="1:41" x14ac:dyDescent="0.3">
      <c r="I1933" s="2">
        <v>33092</v>
      </c>
      <c r="J1933" s="2" t="s">
        <v>147</v>
      </c>
      <c r="K1933" s="2">
        <v>1</v>
      </c>
      <c r="L1933" s="2">
        <v>3080</v>
      </c>
      <c r="M1933" s="28">
        <v>6</v>
      </c>
      <c r="N1933" s="5">
        <v>0</v>
      </c>
      <c r="O1933" s="5">
        <v>1</v>
      </c>
      <c r="P1933" s="5">
        <v>32</v>
      </c>
      <c r="Q1933" s="2">
        <f t="shared" si="27"/>
        <v>132</v>
      </c>
      <c r="S1933" s="2">
        <v>132</v>
      </c>
      <c r="W1933" s="2">
        <v>181</v>
      </c>
      <c r="X1933" s="2" t="s">
        <v>31</v>
      </c>
      <c r="Y1933" s="2" t="s">
        <v>1411</v>
      </c>
      <c r="Z1933" s="2" t="s">
        <v>1376</v>
      </c>
      <c r="AA1933" s="14">
        <v>3560600437787</v>
      </c>
      <c r="AB1933" s="28">
        <v>19</v>
      </c>
      <c r="AC1933" s="2" t="s">
        <v>35</v>
      </c>
      <c r="AD1933" s="2" t="s">
        <v>43</v>
      </c>
      <c r="AE1933" s="2" t="s">
        <v>44</v>
      </c>
      <c r="AF1933" s="2" t="s">
        <v>48</v>
      </c>
      <c r="AG1933" s="2">
        <v>9.8000000000000007</v>
      </c>
      <c r="AH1933" s="2">
        <v>21</v>
      </c>
      <c r="AI1933" s="2">
        <f>SUM(AG1933*AH1933)</f>
        <v>205.8</v>
      </c>
      <c r="AK1933" s="28">
        <v>205.8</v>
      </c>
      <c r="AN1933" s="16" t="s">
        <v>1744</v>
      </c>
      <c r="AO1933" s="4" t="s">
        <v>60</v>
      </c>
    </row>
    <row r="1934" spans="1:41" x14ac:dyDescent="0.3">
      <c r="A1934" s="5">
        <v>1138</v>
      </c>
      <c r="B1934" s="2" t="s">
        <v>31</v>
      </c>
      <c r="C1934" s="2" t="s">
        <v>1411</v>
      </c>
      <c r="D1934" s="2" t="s">
        <v>466</v>
      </c>
      <c r="F1934" s="95" t="s">
        <v>2585</v>
      </c>
      <c r="H1934" s="2" t="s">
        <v>32</v>
      </c>
      <c r="I1934" s="2">
        <v>34735</v>
      </c>
      <c r="J1934" s="2" t="s">
        <v>150</v>
      </c>
      <c r="K1934" s="2">
        <v>476</v>
      </c>
      <c r="L1934" s="2">
        <v>3690</v>
      </c>
      <c r="M1934" s="28">
        <v>11</v>
      </c>
      <c r="N1934" s="5">
        <v>0</v>
      </c>
      <c r="O1934" s="5">
        <v>0</v>
      </c>
      <c r="P1934" s="5">
        <v>62.6</v>
      </c>
      <c r="Q1934" s="2">
        <f t="shared" si="27"/>
        <v>62.6</v>
      </c>
      <c r="R1934" s="28">
        <v>62.6</v>
      </c>
      <c r="AA1934" s="14"/>
      <c r="AN1934" s="16"/>
      <c r="AO1934" s="4"/>
    </row>
    <row r="1935" spans="1:41" x14ac:dyDescent="0.3">
      <c r="A1935" s="5">
        <v>1139</v>
      </c>
      <c r="B1935" s="2" t="s">
        <v>31</v>
      </c>
      <c r="C1935" s="2" t="s">
        <v>1412</v>
      </c>
      <c r="D1935" s="2" t="s">
        <v>884</v>
      </c>
      <c r="F1935" s="95" t="s">
        <v>3063</v>
      </c>
      <c r="H1935" s="2" t="s">
        <v>32</v>
      </c>
      <c r="I1935" s="2">
        <v>1909</v>
      </c>
      <c r="J1935" s="23" t="s">
        <v>1413</v>
      </c>
      <c r="K1935" s="2">
        <v>33</v>
      </c>
      <c r="L1935" s="2">
        <v>49</v>
      </c>
      <c r="M1935" s="28">
        <v>1</v>
      </c>
      <c r="N1935" s="5">
        <v>5</v>
      </c>
      <c r="O1935" s="5">
        <v>2</v>
      </c>
      <c r="P1935" s="5">
        <v>0</v>
      </c>
      <c r="Q1935" s="2">
        <f t="shared" si="27"/>
        <v>2200</v>
      </c>
      <c r="R1935" s="28">
        <v>2200</v>
      </c>
      <c r="AA1935" s="14"/>
      <c r="AN1935" s="16"/>
      <c r="AO1935" s="4"/>
    </row>
    <row r="1936" spans="1:41" x14ac:dyDescent="0.3">
      <c r="A1936" s="5">
        <v>1140</v>
      </c>
      <c r="B1936" s="2" t="s">
        <v>31</v>
      </c>
      <c r="C1936" s="2" t="s">
        <v>1414</v>
      </c>
      <c r="D1936" s="2" t="s">
        <v>231</v>
      </c>
      <c r="E1936" s="3">
        <v>3560600194353</v>
      </c>
      <c r="F1936" s="95" t="s">
        <v>2895</v>
      </c>
      <c r="H1936" s="2" t="s">
        <v>32</v>
      </c>
      <c r="I1936" s="2">
        <v>36085</v>
      </c>
      <c r="J1936" s="2" t="s">
        <v>115</v>
      </c>
      <c r="K1936" s="2">
        <v>254</v>
      </c>
      <c r="L1936" s="2">
        <v>3875</v>
      </c>
      <c r="M1936" s="28">
        <v>7</v>
      </c>
      <c r="N1936" s="5">
        <v>0</v>
      </c>
      <c r="O1936" s="5">
        <v>3</v>
      </c>
      <c r="P1936" s="5">
        <v>6.8</v>
      </c>
      <c r="Q1936" s="2">
        <f t="shared" si="27"/>
        <v>306.8</v>
      </c>
      <c r="R1936" s="28">
        <v>306.8</v>
      </c>
      <c r="W1936" s="2">
        <v>182</v>
      </c>
      <c r="X1936" s="2" t="s">
        <v>31</v>
      </c>
      <c r="Y1936" s="2" t="s">
        <v>1414</v>
      </c>
      <c r="Z1936" s="2" t="s">
        <v>231</v>
      </c>
      <c r="AA1936" s="14">
        <v>3560600194353</v>
      </c>
      <c r="AB1936" s="28">
        <v>149</v>
      </c>
      <c r="AC1936" s="2" t="s">
        <v>35</v>
      </c>
      <c r="AD1936" s="2" t="s">
        <v>90</v>
      </c>
      <c r="AE1936" s="2" t="s">
        <v>44</v>
      </c>
      <c r="AF1936" s="2" t="s">
        <v>48</v>
      </c>
      <c r="AG1936" s="2">
        <v>11.7</v>
      </c>
      <c r="AH1936" s="2">
        <v>19</v>
      </c>
      <c r="AI1936" s="2">
        <f>SUM(AG1936*AH1936)</f>
        <v>222.29999999999998</v>
      </c>
      <c r="AK1936" s="28">
        <v>222.3</v>
      </c>
      <c r="AN1936" s="16" t="s">
        <v>1827</v>
      </c>
      <c r="AO1936" s="4" t="s">
        <v>60</v>
      </c>
    </row>
    <row r="1937" spans="1:42" x14ac:dyDescent="0.3">
      <c r="A1937" s="5">
        <v>1141</v>
      </c>
      <c r="B1937" s="2" t="s">
        <v>63</v>
      </c>
      <c r="C1937" s="2" t="s">
        <v>1415</v>
      </c>
      <c r="D1937" s="2" t="s">
        <v>282</v>
      </c>
      <c r="E1937" s="3">
        <v>3560600436128</v>
      </c>
      <c r="F1937" s="95" t="s">
        <v>2753</v>
      </c>
      <c r="H1937" s="2" t="s">
        <v>32</v>
      </c>
      <c r="I1937" s="2">
        <v>30234</v>
      </c>
      <c r="J1937" s="2" t="s">
        <v>93</v>
      </c>
      <c r="K1937" s="2">
        <v>198</v>
      </c>
      <c r="L1937" s="2">
        <v>2629</v>
      </c>
      <c r="M1937" s="28">
        <v>5</v>
      </c>
      <c r="N1937" s="5">
        <v>12</v>
      </c>
      <c r="O1937" s="5">
        <v>3</v>
      </c>
      <c r="P1937" s="5">
        <v>82</v>
      </c>
      <c r="Q1937" s="2">
        <f t="shared" si="27"/>
        <v>5182</v>
      </c>
      <c r="R1937" s="28">
        <v>5182</v>
      </c>
      <c r="AA1937" s="14"/>
      <c r="AN1937" s="16"/>
      <c r="AO1937" s="4"/>
    </row>
    <row r="1938" spans="1:42" x14ac:dyDescent="0.3">
      <c r="H1938" s="2" t="s">
        <v>32</v>
      </c>
      <c r="I1938" s="2">
        <v>34030</v>
      </c>
      <c r="J1938" s="2" t="s">
        <v>93</v>
      </c>
      <c r="K1938" s="2">
        <v>369</v>
      </c>
      <c r="L1938" s="2">
        <v>3364</v>
      </c>
      <c r="M1938" s="28">
        <v>5</v>
      </c>
      <c r="N1938" s="5">
        <v>0</v>
      </c>
      <c r="O1938" s="5">
        <v>1</v>
      </c>
      <c r="P1938" s="5">
        <v>74</v>
      </c>
      <c r="Q1938" s="2">
        <f t="shared" si="27"/>
        <v>174</v>
      </c>
      <c r="R1938" s="28">
        <v>174</v>
      </c>
      <c r="AA1938" s="14"/>
      <c r="AN1938" s="16"/>
      <c r="AO1938" s="4"/>
    </row>
    <row r="1939" spans="1:42" x14ac:dyDescent="0.3">
      <c r="A1939" s="5">
        <v>1142</v>
      </c>
      <c r="B1939" s="2" t="s">
        <v>31</v>
      </c>
      <c r="C1939" s="2" t="s">
        <v>1416</v>
      </c>
      <c r="D1939" s="2" t="s">
        <v>1417</v>
      </c>
      <c r="E1939" s="3">
        <v>3560600196984</v>
      </c>
      <c r="F1939" s="95" t="s">
        <v>3200</v>
      </c>
      <c r="H1939" s="2" t="s">
        <v>55</v>
      </c>
      <c r="I1939" s="2">
        <v>1335</v>
      </c>
      <c r="J1939" s="2">
        <v>1422</v>
      </c>
      <c r="K1939" s="2">
        <v>22</v>
      </c>
      <c r="M1939" s="28">
        <v>7</v>
      </c>
      <c r="N1939" s="5">
        <v>4</v>
      </c>
      <c r="O1939" s="5">
        <v>0</v>
      </c>
      <c r="P1939" s="5">
        <v>5</v>
      </c>
      <c r="Q1939" s="2">
        <f t="shared" si="27"/>
        <v>1605</v>
      </c>
      <c r="R1939" s="28">
        <v>1605</v>
      </c>
      <c r="AA1939" s="14"/>
      <c r="AN1939" s="16"/>
      <c r="AO1939" s="4"/>
    </row>
    <row r="1940" spans="1:42" x14ac:dyDescent="0.3">
      <c r="H1940" s="2" t="s">
        <v>32</v>
      </c>
      <c r="I1940" s="2">
        <v>33960</v>
      </c>
      <c r="J1940" s="2" t="s">
        <v>115</v>
      </c>
      <c r="K1940" s="2">
        <v>159</v>
      </c>
      <c r="L1940" s="2">
        <v>3315</v>
      </c>
      <c r="M1940" s="28">
        <v>7</v>
      </c>
      <c r="N1940" s="5">
        <v>1</v>
      </c>
      <c r="O1940" s="5">
        <v>3</v>
      </c>
      <c r="P1940" s="5">
        <v>92</v>
      </c>
      <c r="Q1940" s="2">
        <f t="shared" si="27"/>
        <v>792</v>
      </c>
      <c r="R1940" s="28">
        <v>792</v>
      </c>
      <c r="AA1940" s="14"/>
      <c r="AN1940" s="16"/>
      <c r="AO1940" s="4"/>
    </row>
    <row r="1941" spans="1:42" x14ac:dyDescent="0.3">
      <c r="A1941" s="5">
        <v>1143</v>
      </c>
      <c r="B1941" s="2" t="s">
        <v>31</v>
      </c>
      <c r="C1941" s="2" t="s">
        <v>1418</v>
      </c>
      <c r="D1941" s="2" t="s">
        <v>1419</v>
      </c>
      <c r="F1941" s="95" t="s">
        <v>3201</v>
      </c>
      <c r="H1941" s="2" t="s">
        <v>32</v>
      </c>
      <c r="I1941" s="2">
        <v>30230</v>
      </c>
      <c r="J1941" s="25" t="s">
        <v>191</v>
      </c>
      <c r="K1941" s="2">
        <v>239</v>
      </c>
      <c r="L1941" s="2">
        <v>2625</v>
      </c>
      <c r="M1941" s="28">
        <v>2</v>
      </c>
      <c r="N1941" s="5">
        <v>6</v>
      </c>
      <c r="O1941" s="5">
        <v>2</v>
      </c>
      <c r="P1941" s="5">
        <v>25</v>
      </c>
      <c r="Q1941" s="2">
        <f t="shared" si="27"/>
        <v>2625</v>
      </c>
      <c r="R1941" s="28">
        <v>2625</v>
      </c>
      <c r="AA1941" s="14"/>
      <c r="AN1941" s="16"/>
      <c r="AO1941" s="4"/>
    </row>
    <row r="1942" spans="1:42" x14ac:dyDescent="0.3">
      <c r="H1942" s="2" t="s">
        <v>32</v>
      </c>
      <c r="I1942" s="2">
        <v>31662</v>
      </c>
      <c r="J1942" s="23" t="s">
        <v>965</v>
      </c>
      <c r="K1942" s="2">
        <v>312</v>
      </c>
      <c r="L1942" s="2">
        <v>2734</v>
      </c>
      <c r="M1942" s="28">
        <v>2</v>
      </c>
      <c r="N1942" s="5">
        <v>5</v>
      </c>
      <c r="O1942" s="5">
        <v>2</v>
      </c>
      <c r="P1942" s="5">
        <v>62</v>
      </c>
      <c r="Q1942" s="2">
        <f t="shared" si="27"/>
        <v>2262</v>
      </c>
      <c r="R1942" s="28">
        <v>2262</v>
      </c>
      <c r="AA1942" s="14"/>
      <c r="AN1942" s="16"/>
      <c r="AO1942" s="4"/>
    </row>
    <row r="1943" spans="1:42" x14ac:dyDescent="0.3">
      <c r="H1943" s="2" t="s">
        <v>32</v>
      </c>
      <c r="I1943" s="2">
        <v>31940</v>
      </c>
      <c r="J1943" s="2" t="s">
        <v>354</v>
      </c>
      <c r="K1943" s="2">
        <v>25</v>
      </c>
      <c r="L1943" s="2">
        <v>2908</v>
      </c>
      <c r="M1943" s="28">
        <v>2</v>
      </c>
      <c r="N1943" s="5">
        <v>0</v>
      </c>
      <c r="O1943" s="5">
        <v>0</v>
      </c>
      <c r="P1943" s="5">
        <v>2.9969999999999999</v>
      </c>
      <c r="Q1943" s="2">
        <f t="shared" si="27"/>
        <v>2.9969999999999999</v>
      </c>
      <c r="R1943" s="28">
        <v>2.9969999999999999</v>
      </c>
      <c r="AA1943" s="14"/>
      <c r="AN1943" s="16"/>
      <c r="AO1943" s="4"/>
    </row>
    <row r="1944" spans="1:42" x14ac:dyDescent="0.3">
      <c r="A1944" s="5">
        <v>1144</v>
      </c>
      <c r="B1944" s="2" t="s">
        <v>31</v>
      </c>
      <c r="C1944" s="2" t="s">
        <v>1418</v>
      </c>
      <c r="D1944" s="2" t="s">
        <v>426</v>
      </c>
      <c r="E1944" s="3">
        <v>3560600144046</v>
      </c>
      <c r="F1944" s="95" t="s">
        <v>3001</v>
      </c>
      <c r="H1944" s="2" t="s">
        <v>32</v>
      </c>
      <c r="I1944" s="2">
        <v>11092</v>
      </c>
      <c r="J1944" s="2" t="s">
        <v>119</v>
      </c>
      <c r="K1944" s="2">
        <v>143</v>
      </c>
      <c r="L1944" s="2">
        <v>4386</v>
      </c>
      <c r="M1944" s="28">
        <v>2</v>
      </c>
      <c r="N1944" s="5">
        <v>3</v>
      </c>
      <c r="O1944" s="5">
        <v>2</v>
      </c>
      <c r="P1944" s="5">
        <v>66</v>
      </c>
      <c r="Q1944" s="2">
        <f t="shared" si="27"/>
        <v>1466</v>
      </c>
      <c r="R1944" s="28">
        <v>1466</v>
      </c>
      <c r="AA1944" s="14"/>
      <c r="AN1944" s="16"/>
      <c r="AO1944" s="4"/>
    </row>
    <row r="1945" spans="1:42" x14ac:dyDescent="0.3">
      <c r="A1945" s="5">
        <v>1145</v>
      </c>
      <c r="B1945" s="2" t="s">
        <v>31</v>
      </c>
      <c r="C1945" s="2" t="s">
        <v>1418</v>
      </c>
      <c r="D1945" s="2" t="s">
        <v>741</v>
      </c>
      <c r="E1945" s="3">
        <v>4560600001553</v>
      </c>
      <c r="F1945" s="95" t="s">
        <v>2674</v>
      </c>
      <c r="H1945" s="2" t="s">
        <v>32</v>
      </c>
      <c r="I1945" s="2">
        <v>33404</v>
      </c>
      <c r="J1945" s="2" t="s">
        <v>147</v>
      </c>
      <c r="K1945" s="2">
        <v>80</v>
      </c>
      <c r="L1945" s="2">
        <v>3180</v>
      </c>
      <c r="M1945" s="28">
        <v>1</v>
      </c>
      <c r="N1945" s="5">
        <v>3</v>
      </c>
      <c r="O1945" s="5">
        <v>0</v>
      </c>
      <c r="P1945" s="5">
        <v>68</v>
      </c>
      <c r="Q1945" s="2">
        <f t="shared" si="27"/>
        <v>1268</v>
      </c>
      <c r="R1945" s="28">
        <v>1268</v>
      </c>
      <c r="AA1945" s="14"/>
      <c r="AN1945" s="16"/>
      <c r="AO1945" s="4"/>
    </row>
    <row r="1946" spans="1:42" x14ac:dyDescent="0.3">
      <c r="H1946" s="2" t="s">
        <v>32</v>
      </c>
      <c r="I1946" s="2">
        <v>34302</v>
      </c>
      <c r="J1946" s="2" t="s">
        <v>147</v>
      </c>
      <c r="K1946" s="2">
        <v>132</v>
      </c>
      <c r="L1946" s="2">
        <v>3598</v>
      </c>
      <c r="M1946" s="28">
        <v>1</v>
      </c>
      <c r="N1946" s="5">
        <v>1</v>
      </c>
      <c r="O1946" s="5">
        <v>1</v>
      </c>
      <c r="P1946" s="5">
        <v>26</v>
      </c>
      <c r="Q1946" s="2">
        <f t="shared" si="27"/>
        <v>526</v>
      </c>
      <c r="R1946" s="28">
        <v>526</v>
      </c>
      <c r="AA1946" s="14"/>
      <c r="AN1946" s="16"/>
      <c r="AO1946" s="4"/>
    </row>
    <row r="1947" spans="1:42" x14ac:dyDescent="0.3">
      <c r="H1947" s="2" t="s">
        <v>32</v>
      </c>
      <c r="I1947" s="2">
        <v>33406</v>
      </c>
      <c r="J1947" s="2" t="s">
        <v>147</v>
      </c>
      <c r="K1947" s="2">
        <v>82</v>
      </c>
      <c r="L1947" s="2">
        <v>3182</v>
      </c>
      <c r="M1947" s="28">
        <v>1</v>
      </c>
      <c r="N1947" s="5">
        <v>2</v>
      </c>
      <c r="O1947" s="5">
        <v>3</v>
      </c>
      <c r="P1947" s="5">
        <v>22</v>
      </c>
      <c r="Q1947" s="2">
        <f t="shared" si="27"/>
        <v>1122</v>
      </c>
      <c r="R1947" s="28">
        <v>1122</v>
      </c>
      <c r="AA1947" s="14"/>
      <c r="AN1947" s="16"/>
      <c r="AO1947" s="4"/>
    </row>
    <row r="1948" spans="1:42" x14ac:dyDescent="0.3">
      <c r="H1948" s="2" t="s">
        <v>32</v>
      </c>
      <c r="I1948" s="2">
        <v>33403</v>
      </c>
      <c r="J1948" s="2" t="s">
        <v>147</v>
      </c>
      <c r="K1948" s="2">
        <v>79</v>
      </c>
      <c r="L1948" s="2">
        <v>3179</v>
      </c>
      <c r="M1948" s="28">
        <v>1</v>
      </c>
      <c r="N1948" s="5">
        <v>11</v>
      </c>
      <c r="O1948" s="5">
        <v>0</v>
      </c>
      <c r="P1948" s="5">
        <v>88</v>
      </c>
      <c r="Q1948" s="2">
        <f t="shared" si="27"/>
        <v>4488</v>
      </c>
      <c r="R1948" s="28">
        <v>4488</v>
      </c>
      <c r="AA1948" s="14"/>
      <c r="AN1948" s="16"/>
      <c r="AO1948" s="4"/>
    </row>
    <row r="1949" spans="1:42" x14ac:dyDescent="0.3">
      <c r="H1949" s="2" t="s">
        <v>32</v>
      </c>
      <c r="I1949" s="2">
        <v>33402</v>
      </c>
      <c r="J1949" s="22" t="s">
        <v>403</v>
      </c>
      <c r="K1949" s="2">
        <v>78</v>
      </c>
      <c r="L1949" s="2">
        <v>3178</v>
      </c>
      <c r="M1949" s="28">
        <v>1</v>
      </c>
      <c r="N1949" s="5">
        <v>3</v>
      </c>
      <c r="O1949" s="5">
        <v>3</v>
      </c>
      <c r="P1949" s="5">
        <v>3</v>
      </c>
      <c r="Q1949" s="2">
        <f t="shared" si="27"/>
        <v>1503</v>
      </c>
      <c r="R1949" s="28">
        <v>1503</v>
      </c>
      <c r="AA1949" s="14"/>
      <c r="AN1949" s="16"/>
      <c r="AO1949" s="4"/>
    </row>
    <row r="1950" spans="1:42" s="48" customFormat="1" x14ac:dyDescent="0.3">
      <c r="A1950" s="7">
        <v>1146</v>
      </c>
      <c r="B1950" s="6" t="s">
        <v>31</v>
      </c>
      <c r="C1950" s="6" t="s">
        <v>1418</v>
      </c>
      <c r="D1950" s="6" t="s">
        <v>735</v>
      </c>
      <c r="E1950" s="44">
        <v>3560600124703</v>
      </c>
      <c r="F1950" s="98" t="s">
        <v>2201</v>
      </c>
      <c r="G1950" s="98"/>
      <c r="H1950" s="6" t="s">
        <v>32</v>
      </c>
      <c r="I1950" s="6">
        <v>34669</v>
      </c>
      <c r="J1950" s="6" t="s">
        <v>135</v>
      </c>
      <c r="K1950" s="6">
        <v>79</v>
      </c>
      <c r="L1950" s="6">
        <v>3595</v>
      </c>
      <c r="M1950" s="45">
        <v>9</v>
      </c>
      <c r="N1950" s="7">
        <v>0</v>
      </c>
      <c r="O1950" s="7">
        <v>0</v>
      </c>
      <c r="P1950" s="7">
        <v>82</v>
      </c>
      <c r="Q1950" s="6">
        <f t="shared" si="27"/>
        <v>82</v>
      </c>
      <c r="R1950" s="45">
        <v>82</v>
      </c>
      <c r="S1950" s="6"/>
      <c r="T1950" s="6"/>
      <c r="U1950" s="6"/>
      <c r="V1950" s="53"/>
      <c r="W1950" s="6"/>
      <c r="X1950" s="6"/>
      <c r="Y1950" s="6"/>
      <c r="Z1950" s="6"/>
      <c r="AA1950" s="46"/>
      <c r="AB1950" s="45"/>
      <c r="AC1950" s="6"/>
      <c r="AD1950" s="6"/>
      <c r="AE1950" s="6"/>
      <c r="AF1950" s="6"/>
      <c r="AG1950" s="6"/>
      <c r="AH1950" s="6"/>
      <c r="AI1950" s="6"/>
      <c r="AJ1950" s="6"/>
      <c r="AK1950" s="45"/>
      <c r="AL1950" s="6"/>
      <c r="AM1950" s="6"/>
      <c r="AN1950" s="47"/>
      <c r="AO1950" s="51"/>
      <c r="AP1950" s="6"/>
    </row>
    <row r="1951" spans="1:42" s="48" customFormat="1" x14ac:dyDescent="0.3">
      <c r="A1951" s="7"/>
      <c r="B1951" s="6"/>
      <c r="C1951" s="6"/>
      <c r="D1951" s="6"/>
      <c r="E1951" s="44"/>
      <c r="F1951" s="98"/>
      <c r="G1951" s="98"/>
      <c r="H1951" s="6" t="s">
        <v>32</v>
      </c>
      <c r="I1951" s="6">
        <v>30247</v>
      </c>
      <c r="J1951" s="6" t="s">
        <v>93</v>
      </c>
      <c r="K1951" s="6">
        <v>290</v>
      </c>
      <c r="L1951" s="6">
        <v>2642</v>
      </c>
      <c r="M1951" s="45">
        <v>9</v>
      </c>
      <c r="N1951" s="7">
        <v>1</v>
      </c>
      <c r="O1951" s="7">
        <v>2</v>
      </c>
      <c r="P1951" s="7">
        <v>15</v>
      </c>
      <c r="Q1951" s="6">
        <f t="shared" si="27"/>
        <v>615</v>
      </c>
      <c r="R1951" s="45">
        <v>615</v>
      </c>
      <c r="S1951" s="6"/>
      <c r="T1951" s="6"/>
      <c r="U1951" s="6"/>
      <c r="V1951" s="53"/>
      <c r="W1951" s="6"/>
      <c r="X1951" s="6"/>
      <c r="Y1951" s="6"/>
      <c r="Z1951" s="6"/>
      <c r="AA1951" s="46"/>
      <c r="AB1951" s="45"/>
      <c r="AC1951" s="6"/>
      <c r="AD1951" s="6"/>
      <c r="AE1951" s="6"/>
      <c r="AF1951" s="6"/>
      <c r="AG1951" s="6"/>
      <c r="AH1951" s="6"/>
      <c r="AI1951" s="6"/>
      <c r="AJ1951" s="6"/>
      <c r="AK1951" s="45"/>
      <c r="AL1951" s="6"/>
      <c r="AM1951" s="6"/>
      <c r="AN1951" s="47"/>
      <c r="AO1951" s="51"/>
      <c r="AP1951" s="6"/>
    </row>
    <row r="1952" spans="1:42" x14ac:dyDescent="0.3">
      <c r="A1952" s="5">
        <v>1147</v>
      </c>
      <c r="B1952" s="2" t="s">
        <v>31</v>
      </c>
      <c r="C1952" s="2" t="s">
        <v>1420</v>
      </c>
      <c r="D1952" s="2" t="s">
        <v>205</v>
      </c>
      <c r="E1952" s="3">
        <v>3560600150453</v>
      </c>
      <c r="F1952" s="95" t="s">
        <v>2277</v>
      </c>
      <c r="H1952" s="2" t="s">
        <v>32</v>
      </c>
      <c r="I1952" s="2">
        <v>34760</v>
      </c>
      <c r="J1952" s="23" t="s">
        <v>267</v>
      </c>
      <c r="K1952" s="2">
        <v>2</v>
      </c>
      <c r="L1952" s="2">
        <v>3635</v>
      </c>
      <c r="M1952" s="28">
        <v>3</v>
      </c>
      <c r="N1952" s="5">
        <v>0</v>
      </c>
      <c r="O1952" s="5">
        <v>0</v>
      </c>
      <c r="P1952" s="5">
        <v>47.1</v>
      </c>
      <c r="Q1952" s="2">
        <f t="shared" si="27"/>
        <v>47.1</v>
      </c>
      <c r="R1952" s="28">
        <v>47.1</v>
      </c>
      <c r="AA1952" s="14"/>
      <c r="AN1952" s="16"/>
      <c r="AO1952" s="4"/>
    </row>
    <row r="1953" spans="1:42" s="48" customFormat="1" x14ac:dyDescent="0.3">
      <c r="A1953" s="7">
        <v>1148</v>
      </c>
      <c r="B1953" s="6" t="s">
        <v>31</v>
      </c>
      <c r="C1953" s="6" t="s">
        <v>1421</v>
      </c>
      <c r="D1953" s="6" t="s">
        <v>946</v>
      </c>
      <c r="E1953" s="44">
        <v>3560600142124</v>
      </c>
      <c r="F1953" s="98" t="s">
        <v>3202</v>
      </c>
      <c r="G1953" s="98"/>
      <c r="H1953" s="6" t="s">
        <v>32</v>
      </c>
      <c r="I1953" s="6">
        <v>31623</v>
      </c>
      <c r="J1953" s="6" t="s">
        <v>1316</v>
      </c>
      <c r="K1953" s="6">
        <v>27</v>
      </c>
      <c r="L1953" s="6">
        <v>2695</v>
      </c>
      <c r="M1953" s="45"/>
      <c r="N1953" s="7">
        <v>10</v>
      </c>
      <c r="O1953" s="7">
        <v>2</v>
      </c>
      <c r="P1953" s="7">
        <v>7</v>
      </c>
      <c r="Q1953" s="6">
        <f t="shared" si="27"/>
        <v>4207</v>
      </c>
      <c r="R1953" s="45">
        <v>4207</v>
      </c>
      <c r="S1953" s="6"/>
      <c r="T1953" s="6"/>
      <c r="U1953" s="6"/>
      <c r="V1953" s="53"/>
      <c r="W1953" s="6"/>
      <c r="X1953" s="6"/>
      <c r="Y1953" s="6"/>
      <c r="Z1953" s="6"/>
      <c r="AA1953" s="46"/>
      <c r="AB1953" s="45"/>
      <c r="AC1953" s="6"/>
      <c r="AD1953" s="6"/>
      <c r="AE1953" s="6"/>
      <c r="AF1953" s="6"/>
      <c r="AG1953" s="6"/>
      <c r="AH1953" s="6"/>
      <c r="AI1953" s="6"/>
      <c r="AJ1953" s="6"/>
      <c r="AK1953" s="45"/>
      <c r="AL1953" s="6"/>
      <c r="AM1953" s="6"/>
      <c r="AN1953" s="47"/>
      <c r="AO1953" s="51"/>
      <c r="AP1953" s="6"/>
    </row>
    <row r="1954" spans="1:42" x14ac:dyDescent="0.3">
      <c r="A1954" s="5">
        <v>1149</v>
      </c>
      <c r="B1954" s="2" t="s">
        <v>31</v>
      </c>
      <c r="C1954" s="2" t="s">
        <v>1421</v>
      </c>
      <c r="D1954" s="2" t="s">
        <v>205</v>
      </c>
      <c r="E1954" s="3">
        <v>3560600393763</v>
      </c>
      <c r="F1954" s="95" t="s">
        <v>2293</v>
      </c>
      <c r="H1954" s="2" t="s">
        <v>32</v>
      </c>
      <c r="I1954" s="2">
        <v>34135</v>
      </c>
      <c r="J1954" s="2" t="s">
        <v>117</v>
      </c>
      <c r="K1954" s="2">
        <v>334</v>
      </c>
      <c r="L1954" s="2">
        <v>3451</v>
      </c>
      <c r="M1954" s="28">
        <v>3</v>
      </c>
      <c r="N1954" s="5">
        <v>9</v>
      </c>
      <c r="O1954" s="5">
        <v>1</v>
      </c>
      <c r="P1954" s="5">
        <v>15</v>
      </c>
      <c r="Q1954" s="2">
        <f t="shared" si="27"/>
        <v>3715</v>
      </c>
      <c r="R1954" s="28">
        <v>3715</v>
      </c>
      <c r="AA1954" s="14"/>
      <c r="AN1954" s="16"/>
      <c r="AO1954" s="4"/>
    </row>
    <row r="1955" spans="1:42" x14ac:dyDescent="0.3">
      <c r="H1955" s="2" t="s">
        <v>32</v>
      </c>
      <c r="I1955" s="2">
        <v>12454</v>
      </c>
      <c r="J1955" s="2" t="s">
        <v>1422</v>
      </c>
      <c r="K1955" s="2">
        <v>219</v>
      </c>
      <c r="L1955" s="2">
        <v>4624</v>
      </c>
      <c r="M1955" s="28">
        <v>3</v>
      </c>
      <c r="N1955" s="5">
        <v>5</v>
      </c>
      <c r="O1955" s="5">
        <v>0</v>
      </c>
      <c r="P1955" s="5">
        <v>23</v>
      </c>
      <c r="Q1955" s="2">
        <f t="shared" si="27"/>
        <v>2023</v>
      </c>
      <c r="S1955" s="2">
        <v>2023</v>
      </c>
      <c r="W1955" s="2">
        <v>183</v>
      </c>
      <c r="X1955" s="2" t="s">
        <v>31</v>
      </c>
      <c r="Y1955" s="2" t="s">
        <v>1421</v>
      </c>
      <c r="Z1955" s="2" t="s">
        <v>205</v>
      </c>
      <c r="AA1955" s="14">
        <v>3560600393763</v>
      </c>
      <c r="AB1955" s="28">
        <v>111</v>
      </c>
      <c r="AC1955" s="2" t="s">
        <v>35</v>
      </c>
      <c r="AD1955" s="2" t="s">
        <v>90</v>
      </c>
      <c r="AE1955" s="2" t="s">
        <v>45</v>
      </c>
      <c r="AF1955" s="2" t="s">
        <v>48</v>
      </c>
      <c r="AG1955" s="2">
        <v>9.6999999999999993</v>
      </c>
      <c r="AH1955" s="2">
        <v>19.2</v>
      </c>
      <c r="AI1955" s="2">
        <v>372.48</v>
      </c>
      <c r="AK1955" s="28">
        <v>372.48</v>
      </c>
      <c r="AN1955" s="16" t="s">
        <v>1758</v>
      </c>
      <c r="AO1955" s="4" t="s">
        <v>60</v>
      </c>
    </row>
    <row r="1956" spans="1:42" x14ac:dyDescent="0.3">
      <c r="N1956" s="5"/>
      <c r="O1956" s="5"/>
      <c r="P1956" s="5"/>
      <c r="AA1956" s="14"/>
      <c r="AF1956" s="2" t="s">
        <v>49</v>
      </c>
      <c r="AG1956" s="2">
        <v>9.6999999999999993</v>
      </c>
      <c r="AH1956" s="2">
        <v>19.2</v>
      </c>
      <c r="AN1956" s="16"/>
      <c r="AO1956" s="4"/>
    </row>
    <row r="1957" spans="1:42" x14ac:dyDescent="0.3">
      <c r="H1957" s="2" t="s">
        <v>32</v>
      </c>
      <c r="I1957" s="2">
        <v>4863</v>
      </c>
      <c r="J1957" s="2" t="s">
        <v>130</v>
      </c>
      <c r="K1957" s="2">
        <v>146</v>
      </c>
      <c r="L1957" s="2">
        <v>469</v>
      </c>
      <c r="M1957" s="28">
        <v>3</v>
      </c>
      <c r="N1957" s="5">
        <v>0</v>
      </c>
      <c r="O1957" s="5">
        <v>1</v>
      </c>
      <c r="P1957" s="5">
        <v>46</v>
      </c>
      <c r="Q1957" s="2">
        <f t="shared" si="27"/>
        <v>146</v>
      </c>
      <c r="R1957" s="28">
        <v>146</v>
      </c>
      <c r="AA1957" s="14"/>
      <c r="AN1957" s="16"/>
      <c r="AO1957" s="4"/>
    </row>
    <row r="1958" spans="1:42" x14ac:dyDescent="0.3">
      <c r="A1958" s="5">
        <v>1150</v>
      </c>
      <c r="B1958" s="2" t="s">
        <v>63</v>
      </c>
      <c r="C1958" s="2" t="s">
        <v>1421</v>
      </c>
      <c r="D1958" s="2" t="s">
        <v>1423</v>
      </c>
      <c r="F1958" s="95" t="s">
        <v>3203</v>
      </c>
      <c r="H1958" s="2" t="s">
        <v>32</v>
      </c>
      <c r="I1958" s="2">
        <v>33335</v>
      </c>
      <c r="J1958" s="2" t="s">
        <v>147</v>
      </c>
      <c r="K1958" s="2">
        <v>33</v>
      </c>
      <c r="L1958" s="2">
        <v>3111</v>
      </c>
      <c r="M1958" s="28">
        <v>13</v>
      </c>
      <c r="N1958" s="5">
        <v>3</v>
      </c>
      <c r="O1958" s="5">
        <v>1</v>
      </c>
      <c r="P1958" s="5">
        <v>98</v>
      </c>
      <c r="Q1958" s="2">
        <f t="shared" si="27"/>
        <v>1398</v>
      </c>
      <c r="R1958" s="28">
        <v>1398</v>
      </c>
      <c r="AA1958" s="14"/>
      <c r="AN1958" s="16"/>
      <c r="AO1958" s="4"/>
    </row>
    <row r="1959" spans="1:42" x14ac:dyDescent="0.3">
      <c r="A1959" s="5">
        <v>1151</v>
      </c>
      <c r="B1959" s="2" t="s">
        <v>31</v>
      </c>
      <c r="C1959" s="2" t="s">
        <v>1424</v>
      </c>
      <c r="D1959" s="2" t="s">
        <v>244</v>
      </c>
      <c r="E1959" s="3">
        <v>3560600195392</v>
      </c>
      <c r="F1959" s="95" t="s">
        <v>2862</v>
      </c>
      <c r="H1959" s="2" t="s">
        <v>32</v>
      </c>
      <c r="I1959" s="2">
        <v>36091</v>
      </c>
      <c r="J1959" s="2" t="s">
        <v>115</v>
      </c>
      <c r="K1959" s="2">
        <v>706</v>
      </c>
      <c r="L1959" s="2">
        <v>3878</v>
      </c>
      <c r="M1959" s="28">
        <v>7</v>
      </c>
      <c r="N1959" s="5">
        <v>0</v>
      </c>
      <c r="O1959" s="5">
        <v>1</v>
      </c>
      <c r="P1959" s="5">
        <v>26.6</v>
      </c>
      <c r="Q1959" s="2">
        <f t="shared" si="27"/>
        <v>126.6</v>
      </c>
      <c r="R1959" s="28">
        <v>126.6</v>
      </c>
      <c r="AA1959" s="14"/>
      <c r="AN1959" s="16"/>
      <c r="AO1959" s="4"/>
    </row>
    <row r="1960" spans="1:42" x14ac:dyDescent="0.3">
      <c r="H1960" s="2" t="s">
        <v>32</v>
      </c>
      <c r="I1960" s="2">
        <v>33815</v>
      </c>
      <c r="J1960" s="2" t="s">
        <v>115</v>
      </c>
      <c r="K1960" s="2">
        <v>159</v>
      </c>
      <c r="L1960" s="2">
        <v>3301</v>
      </c>
      <c r="M1960" s="28">
        <v>7</v>
      </c>
      <c r="N1960" s="5">
        <v>2</v>
      </c>
      <c r="O1960" s="5">
        <v>1</v>
      </c>
      <c r="P1960" s="5">
        <v>42</v>
      </c>
      <c r="Q1960" s="2">
        <f t="shared" si="27"/>
        <v>942</v>
      </c>
      <c r="R1960" s="28">
        <v>942</v>
      </c>
      <c r="AA1960" s="14"/>
      <c r="AN1960" s="16"/>
      <c r="AO1960" s="4"/>
    </row>
    <row r="1961" spans="1:42" x14ac:dyDescent="0.3">
      <c r="H1961" s="2" t="s">
        <v>32</v>
      </c>
      <c r="I1961" s="2">
        <v>33814</v>
      </c>
      <c r="J1961" s="2" t="s">
        <v>115</v>
      </c>
      <c r="K1961" s="2">
        <v>155</v>
      </c>
      <c r="L1961" s="2">
        <v>3300</v>
      </c>
      <c r="M1961" s="28">
        <v>7</v>
      </c>
      <c r="N1961" s="5">
        <v>1</v>
      </c>
      <c r="O1961" s="5">
        <v>2</v>
      </c>
      <c r="P1961" s="5">
        <v>94</v>
      </c>
      <c r="Q1961" s="2">
        <f t="shared" si="27"/>
        <v>694</v>
      </c>
      <c r="R1961" s="28">
        <v>694</v>
      </c>
      <c r="AA1961" s="14"/>
      <c r="AN1961" s="16"/>
      <c r="AO1961" s="4"/>
    </row>
    <row r="1962" spans="1:42" x14ac:dyDescent="0.3">
      <c r="H1962" s="2" t="s">
        <v>32</v>
      </c>
      <c r="I1962" s="2">
        <v>24842</v>
      </c>
      <c r="J1962" s="2" t="s">
        <v>578</v>
      </c>
      <c r="K1962" s="2">
        <v>15</v>
      </c>
      <c r="L1962" s="2">
        <v>2272</v>
      </c>
      <c r="M1962" s="28">
        <v>7</v>
      </c>
      <c r="N1962" s="5">
        <v>0</v>
      </c>
      <c r="O1962" s="5">
        <v>2</v>
      </c>
      <c r="P1962" s="5">
        <v>11</v>
      </c>
      <c r="Q1962" s="2">
        <f t="shared" si="27"/>
        <v>211</v>
      </c>
      <c r="S1962" s="2">
        <v>211</v>
      </c>
      <c r="W1962" s="2">
        <v>184</v>
      </c>
      <c r="X1962" s="2" t="s">
        <v>31</v>
      </c>
      <c r="Y1962" s="2" t="s">
        <v>1424</v>
      </c>
      <c r="Z1962" s="2" t="s">
        <v>244</v>
      </c>
      <c r="AA1962" s="14">
        <v>3560600195392</v>
      </c>
      <c r="AB1962" s="28">
        <v>25</v>
      </c>
      <c r="AC1962" s="2" t="s">
        <v>35</v>
      </c>
      <c r="AD1962" s="2" t="s">
        <v>90</v>
      </c>
      <c r="AE1962" s="2" t="s">
        <v>45</v>
      </c>
      <c r="AF1962" s="2" t="s">
        <v>48</v>
      </c>
      <c r="AG1962" s="2">
        <v>10</v>
      </c>
      <c r="AH1962" s="2">
        <v>17.5</v>
      </c>
      <c r="AI1962" s="2">
        <v>350</v>
      </c>
      <c r="AK1962" s="28">
        <v>350</v>
      </c>
      <c r="AN1962" s="16" t="s">
        <v>1743</v>
      </c>
      <c r="AO1962" s="4" t="s">
        <v>60</v>
      </c>
    </row>
    <row r="1963" spans="1:42" x14ac:dyDescent="0.3">
      <c r="N1963" s="5"/>
      <c r="O1963" s="5"/>
      <c r="P1963" s="5"/>
      <c r="AA1963" s="14"/>
      <c r="AF1963" s="2" t="s">
        <v>49</v>
      </c>
      <c r="AG1963" s="2">
        <v>10</v>
      </c>
      <c r="AH1963" s="2">
        <v>17.5</v>
      </c>
      <c r="AN1963" s="16"/>
      <c r="AO1963" s="4"/>
    </row>
    <row r="1964" spans="1:42" x14ac:dyDescent="0.3">
      <c r="A1964" s="5">
        <v>1152</v>
      </c>
      <c r="B1964" s="2" t="s">
        <v>31</v>
      </c>
      <c r="C1964" s="2" t="s">
        <v>1425</v>
      </c>
      <c r="D1964" s="2" t="s">
        <v>365</v>
      </c>
      <c r="F1964" s="95" t="s">
        <v>3074</v>
      </c>
      <c r="H1964" s="2" t="s">
        <v>32</v>
      </c>
      <c r="I1964" s="2">
        <v>17853</v>
      </c>
      <c r="J1964" s="2" t="s">
        <v>93</v>
      </c>
      <c r="K1964" s="2">
        <v>50</v>
      </c>
      <c r="L1964" s="2">
        <v>1866</v>
      </c>
      <c r="M1964" s="28">
        <v>9</v>
      </c>
      <c r="N1964" s="5">
        <v>7</v>
      </c>
      <c r="O1964" s="5">
        <v>1</v>
      </c>
      <c r="P1964" s="5">
        <v>63</v>
      </c>
      <c r="Q1964" s="2">
        <f t="shared" si="27"/>
        <v>2963</v>
      </c>
      <c r="R1964" s="28">
        <v>2963</v>
      </c>
      <c r="AA1964" s="14"/>
      <c r="AN1964" s="16"/>
      <c r="AO1964" s="4"/>
    </row>
    <row r="1965" spans="1:42" x14ac:dyDescent="0.3">
      <c r="A1965" s="5">
        <v>1153</v>
      </c>
      <c r="B1965" s="2" t="s">
        <v>31</v>
      </c>
      <c r="C1965" s="2" t="s">
        <v>1425</v>
      </c>
      <c r="D1965" s="2" t="s">
        <v>322</v>
      </c>
      <c r="E1965" s="3">
        <v>3560600147053</v>
      </c>
      <c r="F1965" s="95" t="s">
        <v>2951</v>
      </c>
      <c r="H1965" s="2" t="s">
        <v>32</v>
      </c>
      <c r="I1965" s="2">
        <v>21052</v>
      </c>
      <c r="J1965" s="2" t="s">
        <v>93</v>
      </c>
      <c r="K1965" s="2">
        <v>69</v>
      </c>
      <c r="L1965" s="2">
        <v>2097</v>
      </c>
      <c r="M1965" s="28">
        <v>2</v>
      </c>
      <c r="N1965" s="5">
        <v>7</v>
      </c>
      <c r="O1965" s="5">
        <v>2</v>
      </c>
      <c r="P1965" s="5">
        <v>33</v>
      </c>
      <c r="Q1965" s="2">
        <f t="shared" si="27"/>
        <v>3033</v>
      </c>
      <c r="R1965" s="28">
        <v>3033</v>
      </c>
      <c r="AA1965" s="14"/>
      <c r="AN1965" s="16"/>
      <c r="AO1965" s="4"/>
    </row>
    <row r="1966" spans="1:42" x14ac:dyDescent="0.3">
      <c r="H1966" s="2" t="s">
        <v>32</v>
      </c>
      <c r="I1966" s="2">
        <v>26096</v>
      </c>
      <c r="J1966" s="2" t="s">
        <v>93</v>
      </c>
      <c r="K1966" s="2">
        <v>190</v>
      </c>
      <c r="L1966" s="2">
        <v>2568</v>
      </c>
      <c r="M1966" s="28">
        <v>2</v>
      </c>
      <c r="N1966" s="5">
        <v>2</v>
      </c>
      <c r="O1966" s="5">
        <v>0</v>
      </c>
      <c r="P1966" s="5">
        <v>44</v>
      </c>
      <c r="Q1966" s="2">
        <f t="shared" si="27"/>
        <v>844</v>
      </c>
      <c r="R1966" s="28">
        <v>844</v>
      </c>
      <c r="AA1966" s="14"/>
      <c r="AN1966" s="16"/>
      <c r="AO1966" s="4"/>
    </row>
    <row r="1967" spans="1:42" x14ac:dyDescent="0.3">
      <c r="H1967" s="2" t="s">
        <v>32</v>
      </c>
      <c r="I1967" s="2">
        <v>26095</v>
      </c>
      <c r="J1967" s="2" t="s">
        <v>93</v>
      </c>
      <c r="K1967" s="2">
        <v>4000</v>
      </c>
      <c r="L1967" s="2">
        <v>2567</v>
      </c>
      <c r="M1967" s="28">
        <v>2</v>
      </c>
      <c r="N1967" s="5">
        <v>1</v>
      </c>
      <c r="O1967" s="5">
        <v>3</v>
      </c>
      <c r="P1967" s="5">
        <v>71</v>
      </c>
      <c r="Q1967" s="2">
        <f t="shared" si="27"/>
        <v>771</v>
      </c>
      <c r="R1967" s="28">
        <v>771</v>
      </c>
      <c r="AA1967" s="14"/>
      <c r="AN1967" s="16"/>
      <c r="AO1967" s="4"/>
    </row>
    <row r="1968" spans="1:42" x14ac:dyDescent="0.3">
      <c r="H1968" s="2" t="s">
        <v>32</v>
      </c>
      <c r="I1968" s="2">
        <v>34052</v>
      </c>
      <c r="J1968" s="2" t="s">
        <v>150</v>
      </c>
      <c r="K1968" s="2">
        <v>468</v>
      </c>
      <c r="L1968" s="2">
        <v>3386</v>
      </c>
      <c r="M1968" s="28">
        <v>2</v>
      </c>
      <c r="N1968" s="5">
        <v>1</v>
      </c>
      <c r="O1968" s="5">
        <v>0</v>
      </c>
      <c r="P1968" s="5">
        <v>86</v>
      </c>
      <c r="Q1968" s="2">
        <f t="shared" si="27"/>
        <v>486</v>
      </c>
      <c r="R1968" s="28">
        <v>486</v>
      </c>
      <c r="AA1968" s="14"/>
      <c r="AN1968" s="16"/>
      <c r="AO1968" s="4"/>
    </row>
    <row r="1969" spans="1:41" x14ac:dyDescent="0.3">
      <c r="H1969" s="2" t="s">
        <v>32</v>
      </c>
      <c r="I1969" s="2">
        <v>17956</v>
      </c>
      <c r="J1969" s="2" t="s">
        <v>150</v>
      </c>
      <c r="K1969" s="2">
        <v>156</v>
      </c>
      <c r="L1969" s="2">
        <v>1860</v>
      </c>
      <c r="M1969" s="28">
        <v>2</v>
      </c>
      <c r="N1969" s="5">
        <v>3</v>
      </c>
      <c r="O1969" s="5">
        <v>2</v>
      </c>
      <c r="P1969" s="5">
        <v>75</v>
      </c>
      <c r="Q1969" s="2">
        <f t="shared" si="27"/>
        <v>1475</v>
      </c>
      <c r="R1969" s="28">
        <v>1475</v>
      </c>
      <c r="AA1969" s="14"/>
      <c r="AN1969" s="16"/>
      <c r="AO1969" s="4"/>
    </row>
    <row r="1970" spans="1:41" x14ac:dyDescent="0.3">
      <c r="H1970" s="2" t="s">
        <v>32</v>
      </c>
      <c r="I1970" s="2">
        <v>34053</v>
      </c>
      <c r="J1970" s="2" t="s">
        <v>150</v>
      </c>
      <c r="K1970" s="2">
        <v>469</v>
      </c>
      <c r="L1970" s="2">
        <v>3387</v>
      </c>
      <c r="M1970" s="28">
        <v>2</v>
      </c>
      <c r="N1970" s="5">
        <v>2</v>
      </c>
      <c r="O1970" s="5">
        <v>3</v>
      </c>
      <c r="P1970" s="5">
        <v>51</v>
      </c>
      <c r="Q1970" s="2">
        <f t="shared" si="27"/>
        <v>1151</v>
      </c>
      <c r="R1970" s="28">
        <v>1151</v>
      </c>
      <c r="AA1970" s="14"/>
      <c r="AN1970" s="16"/>
      <c r="AO1970" s="4"/>
    </row>
    <row r="1971" spans="1:41" x14ac:dyDescent="0.3">
      <c r="H1971" s="2" t="s">
        <v>32</v>
      </c>
      <c r="I1971" s="2">
        <v>31670</v>
      </c>
      <c r="J1971" s="23" t="s">
        <v>965</v>
      </c>
      <c r="K1971" s="2">
        <v>314</v>
      </c>
      <c r="L1971" s="2">
        <v>2742</v>
      </c>
      <c r="M1971" s="28">
        <v>2</v>
      </c>
      <c r="N1971" s="5">
        <v>9</v>
      </c>
      <c r="O1971" s="5">
        <v>3</v>
      </c>
      <c r="P1971" s="5">
        <v>20</v>
      </c>
      <c r="Q1971" s="2">
        <f t="shared" si="27"/>
        <v>3920</v>
      </c>
      <c r="R1971" s="28">
        <v>3920</v>
      </c>
      <c r="AA1971" s="14"/>
      <c r="AN1971" s="16"/>
      <c r="AO1971" s="4"/>
    </row>
    <row r="1972" spans="1:41" x14ac:dyDescent="0.3">
      <c r="H1972" s="2" t="s">
        <v>32</v>
      </c>
      <c r="I1972" s="2">
        <v>17957</v>
      </c>
      <c r="J1972" s="2" t="s">
        <v>150</v>
      </c>
      <c r="K1972" s="2">
        <v>160</v>
      </c>
      <c r="L1972" s="2">
        <v>1867</v>
      </c>
      <c r="M1972" s="28">
        <v>2</v>
      </c>
      <c r="N1972" s="5">
        <v>0</v>
      </c>
      <c r="O1972" s="5">
        <v>2</v>
      </c>
      <c r="P1972" s="5">
        <v>17</v>
      </c>
      <c r="Q1972" s="2">
        <f t="shared" si="27"/>
        <v>217</v>
      </c>
      <c r="R1972" s="28">
        <v>217</v>
      </c>
      <c r="AA1972" s="14"/>
      <c r="AN1972" s="16"/>
      <c r="AO1972" s="4"/>
    </row>
    <row r="1973" spans="1:41" x14ac:dyDescent="0.3">
      <c r="A1973" s="5">
        <v>1154</v>
      </c>
      <c r="B1973" s="2" t="s">
        <v>31</v>
      </c>
      <c r="C1973" s="2" t="s">
        <v>1425</v>
      </c>
      <c r="D1973" s="2" t="s">
        <v>1175</v>
      </c>
      <c r="E1973" s="3">
        <v>3560600034542</v>
      </c>
      <c r="F1973" s="95" t="s">
        <v>3204</v>
      </c>
      <c r="H1973" s="2" t="s">
        <v>32</v>
      </c>
      <c r="I1973" s="2">
        <v>34028</v>
      </c>
      <c r="J1973" s="2" t="s">
        <v>93</v>
      </c>
      <c r="K1973" s="2">
        <v>380</v>
      </c>
      <c r="L1973" s="2">
        <v>3362</v>
      </c>
      <c r="M1973" s="28">
        <v>1</v>
      </c>
      <c r="N1973" s="5">
        <v>12</v>
      </c>
      <c r="O1973" s="5">
        <v>2</v>
      </c>
      <c r="P1973" s="5">
        <v>0</v>
      </c>
      <c r="Q1973" s="2">
        <f t="shared" si="27"/>
        <v>5000</v>
      </c>
      <c r="R1973" s="28">
        <v>5000</v>
      </c>
      <c r="AA1973" s="14"/>
      <c r="AN1973" s="16"/>
      <c r="AO1973" s="4"/>
    </row>
    <row r="1974" spans="1:41" x14ac:dyDescent="0.3">
      <c r="H1974" s="2" t="s">
        <v>32</v>
      </c>
      <c r="I1974" s="2">
        <v>15990</v>
      </c>
      <c r="J1974" s="2" t="s">
        <v>115</v>
      </c>
      <c r="K1974" s="2">
        <v>677</v>
      </c>
      <c r="L1974" s="2">
        <v>1472</v>
      </c>
      <c r="M1974" s="28">
        <v>1</v>
      </c>
      <c r="N1974" s="5">
        <v>4</v>
      </c>
      <c r="O1974" s="5">
        <v>0</v>
      </c>
      <c r="P1974" s="5">
        <v>35</v>
      </c>
      <c r="Q1974" s="2">
        <f t="shared" si="27"/>
        <v>1635</v>
      </c>
      <c r="R1974" s="28">
        <v>1635</v>
      </c>
      <c r="AA1974" s="14"/>
      <c r="AN1974" s="16"/>
      <c r="AO1974" s="4"/>
    </row>
    <row r="1975" spans="1:41" x14ac:dyDescent="0.3">
      <c r="A1975" s="5">
        <v>1155</v>
      </c>
      <c r="B1975" s="2" t="s">
        <v>31</v>
      </c>
      <c r="C1975" s="2" t="s">
        <v>1425</v>
      </c>
      <c r="D1975" s="2" t="s">
        <v>156</v>
      </c>
      <c r="E1975" s="3">
        <v>3560600195791</v>
      </c>
      <c r="F1975" s="95" t="s">
        <v>3205</v>
      </c>
      <c r="H1975" s="2" t="s">
        <v>32</v>
      </c>
      <c r="I1975" s="2">
        <v>11647</v>
      </c>
      <c r="J1975" s="2" t="s">
        <v>115</v>
      </c>
      <c r="K1975" s="2">
        <v>303</v>
      </c>
      <c r="L1975" s="2">
        <v>1091</v>
      </c>
      <c r="M1975" s="28">
        <v>7</v>
      </c>
      <c r="N1975" s="5">
        <v>1</v>
      </c>
      <c r="O1975" s="5">
        <v>3</v>
      </c>
      <c r="P1975" s="5">
        <v>92</v>
      </c>
      <c r="Q1975" s="2">
        <f t="shared" si="27"/>
        <v>792</v>
      </c>
      <c r="R1975" s="28">
        <v>792</v>
      </c>
      <c r="AA1975" s="14"/>
      <c r="AN1975" s="16"/>
      <c r="AO1975" s="4"/>
    </row>
    <row r="1976" spans="1:41" x14ac:dyDescent="0.3">
      <c r="H1976" s="2" t="s">
        <v>32</v>
      </c>
      <c r="I1976" s="2">
        <v>11648</v>
      </c>
      <c r="J1976" s="2" t="s">
        <v>115</v>
      </c>
      <c r="K1976" s="2">
        <v>266</v>
      </c>
      <c r="L1976" s="2">
        <v>1062</v>
      </c>
      <c r="M1976" s="28">
        <v>7</v>
      </c>
      <c r="N1976" s="5">
        <v>2</v>
      </c>
      <c r="O1976" s="5">
        <v>1</v>
      </c>
      <c r="P1976" s="5">
        <v>80</v>
      </c>
      <c r="Q1976" s="2">
        <f t="shared" si="27"/>
        <v>980</v>
      </c>
      <c r="R1976" s="28">
        <v>980</v>
      </c>
      <c r="AA1976" s="14"/>
      <c r="AN1976" s="16"/>
      <c r="AO1976" s="4"/>
    </row>
    <row r="1977" spans="1:41" x14ac:dyDescent="0.3">
      <c r="A1977" s="5">
        <v>1156</v>
      </c>
      <c r="B1977" s="2" t="s">
        <v>31</v>
      </c>
      <c r="C1977" s="2" t="s">
        <v>1425</v>
      </c>
      <c r="D1977" s="2" t="s">
        <v>657</v>
      </c>
      <c r="E1977" s="3">
        <v>3560600121666</v>
      </c>
      <c r="F1977" s="95" t="s">
        <v>2673</v>
      </c>
      <c r="H1977" s="2" t="s">
        <v>32</v>
      </c>
      <c r="I1977" s="2">
        <v>33396</v>
      </c>
      <c r="J1977" s="22" t="s">
        <v>658</v>
      </c>
      <c r="K1977" s="2">
        <v>21</v>
      </c>
      <c r="L1977" s="2">
        <v>3172</v>
      </c>
      <c r="M1977" s="28">
        <v>1</v>
      </c>
      <c r="N1977" s="5">
        <v>7</v>
      </c>
      <c r="O1977" s="5">
        <v>3</v>
      </c>
      <c r="P1977" s="5">
        <v>48</v>
      </c>
      <c r="Q1977" s="2">
        <f t="shared" si="27"/>
        <v>3148</v>
      </c>
      <c r="R1977" s="28">
        <v>3148</v>
      </c>
      <c r="AA1977" s="14"/>
      <c r="AN1977" s="16"/>
      <c r="AO1977" s="4"/>
    </row>
    <row r="1978" spans="1:41" x14ac:dyDescent="0.3">
      <c r="A1978" s="5">
        <v>1157</v>
      </c>
      <c r="B1978" s="2" t="s">
        <v>31</v>
      </c>
      <c r="C1978" s="2" t="s">
        <v>1425</v>
      </c>
      <c r="D1978" s="2" t="s">
        <v>418</v>
      </c>
      <c r="E1978" s="3">
        <v>3560600136884</v>
      </c>
      <c r="F1978" s="95" t="s">
        <v>2654</v>
      </c>
      <c r="H1978" s="2" t="s">
        <v>32</v>
      </c>
      <c r="I1978" s="2">
        <v>33379</v>
      </c>
      <c r="J1978" s="2" t="s">
        <v>445</v>
      </c>
      <c r="K1978" s="2">
        <v>4</v>
      </c>
      <c r="L1978" s="2">
        <v>3155</v>
      </c>
      <c r="M1978" s="28">
        <v>1</v>
      </c>
      <c r="N1978" s="5">
        <v>4</v>
      </c>
      <c r="O1978" s="5">
        <v>2</v>
      </c>
      <c r="P1978" s="5">
        <v>77</v>
      </c>
      <c r="Q1978" s="2">
        <f t="shared" si="27"/>
        <v>1877</v>
      </c>
      <c r="R1978" s="28">
        <v>1877</v>
      </c>
      <c r="AA1978" s="14"/>
      <c r="AN1978" s="16"/>
      <c r="AO1978" s="4"/>
    </row>
    <row r="1979" spans="1:41" x14ac:dyDescent="0.3">
      <c r="H1979" s="2" t="s">
        <v>32</v>
      </c>
      <c r="I1979" s="2">
        <v>33640</v>
      </c>
      <c r="J1979" s="2" t="s">
        <v>445</v>
      </c>
      <c r="K1979" s="2">
        <v>34</v>
      </c>
      <c r="L1979" s="2">
        <v>2119</v>
      </c>
      <c r="M1979" s="28">
        <v>1</v>
      </c>
      <c r="N1979" s="5">
        <v>11</v>
      </c>
      <c r="O1979" s="5">
        <v>2</v>
      </c>
      <c r="P1979" s="5">
        <v>54</v>
      </c>
      <c r="Q1979" s="2">
        <f t="shared" si="27"/>
        <v>4654</v>
      </c>
      <c r="R1979" s="28">
        <v>4654</v>
      </c>
      <c r="AA1979" s="14"/>
      <c r="AN1979" s="16"/>
      <c r="AO1979" s="4"/>
    </row>
    <row r="1980" spans="1:41" x14ac:dyDescent="0.3">
      <c r="H1980" s="2" t="s">
        <v>32</v>
      </c>
      <c r="I1980" s="2">
        <v>33378</v>
      </c>
      <c r="J1980" s="2" t="s">
        <v>445</v>
      </c>
      <c r="K1980" s="2">
        <v>3</v>
      </c>
      <c r="L1980" s="2">
        <v>3154</v>
      </c>
      <c r="M1980" s="28">
        <v>1</v>
      </c>
      <c r="N1980" s="5">
        <v>1</v>
      </c>
      <c r="O1980" s="5">
        <v>1</v>
      </c>
      <c r="P1980" s="5">
        <v>37</v>
      </c>
      <c r="Q1980" s="2">
        <f t="shared" si="27"/>
        <v>537</v>
      </c>
      <c r="R1980" s="28">
        <v>537</v>
      </c>
      <c r="AA1980" s="14"/>
      <c r="AN1980" s="16"/>
      <c r="AO1980" s="4"/>
    </row>
    <row r="1981" spans="1:41" x14ac:dyDescent="0.3">
      <c r="A1981" s="5">
        <v>1158</v>
      </c>
      <c r="B1981" s="2" t="s">
        <v>31</v>
      </c>
      <c r="C1981" s="2" t="s">
        <v>1425</v>
      </c>
      <c r="D1981" s="2" t="s">
        <v>1426</v>
      </c>
      <c r="E1981" s="3">
        <v>3560600400336</v>
      </c>
      <c r="F1981" s="95" t="s">
        <v>2438</v>
      </c>
      <c r="H1981" s="2" t="s">
        <v>32</v>
      </c>
      <c r="I1981" s="2">
        <v>33368</v>
      </c>
      <c r="J1981" s="2" t="s">
        <v>147</v>
      </c>
      <c r="K1981" s="2">
        <v>68</v>
      </c>
      <c r="L1981" s="2">
        <v>3144</v>
      </c>
      <c r="M1981" s="28">
        <v>6</v>
      </c>
      <c r="N1981" s="5">
        <v>1</v>
      </c>
      <c r="O1981" s="5">
        <v>1</v>
      </c>
      <c r="P1981" s="5">
        <v>88</v>
      </c>
      <c r="Q1981" s="2">
        <f t="shared" si="27"/>
        <v>588</v>
      </c>
      <c r="R1981" s="28">
        <v>588</v>
      </c>
      <c r="AA1981" s="14"/>
      <c r="AN1981" s="16"/>
      <c r="AO1981" s="4"/>
    </row>
    <row r="1982" spans="1:41" x14ac:dyDescent="0.3">
      <c r="A1982" s="5">
        <v>1159</v>
      </c>
      <c r="B1982" s="2" t="s">
        <v>31</v>
      </c>
      <c r="C1982" s="2" t="s">
        <v>1427</v>
      </c>
      <c r="D1982" s="2" t="s">
        <v>1428</v>
      </c>
      <c r="E1982" s="3">
        <v>3560600032442</v>
      </c>
      <c r="F1982" s="95" t="s">
        <v>3206</v>
      </c>
      <c r="H1982" s="2" t="s">
        <v>32</v>
      </c>
      <c r="I1982" s="2">
        <v>12576</v>
      </c>
      <c r="J1982" s="2" t="s">
        <v>115</v>
      </c>
      <c r="K1982" s="2">
        <v>647</v>
      </c>
      <c r="L1982" s="2">
        <v>4746</v>
      </c>
      <c r="M1982" s="28">
        <v>11</v>
      </c>
      <c r="N1982" s="5">
        <v>2</v>
      </c>
      <c r="O1982" s="5">
        <v>2</v>
      </c>
      <c r="P1982" s="5">
        <v>8</v>
      </c>
      <c r="Q1982" s="2">
        <f t="shared" si="27"/>
        <v>1008</v>
      </c>
      <c r="R1982" s="28">
        <v>1008</v>
      </c>
      <c r="AA1982" s="14"/>
      <c r="AN1982" s="16"/>
      <c r="AO1982" s="4"/>
    </row>
    <row r="1983" spans="1:41" x14ac:dyDescent="0.3">
      <c r="A1983" s="5">
        <v>1160</v>
      </c>
      <c r="B1983" s="2" t="s">
        <v>31</v>
      </c>
      <c r="C1983" s="2" t="s">
        <v>1427</v>
      </c>
      <c r="D1983" s="2" t="s">
        <v>179</v>
      </c>
      <c r="E1983" s="3">
        <v>3560600431266</v>
      </c>
      <c r="F1983" s="95" t="s">
        <v>2821</v>
      </c>
      <c r="H1983" s="2" t="s">
        <v>32</v>
      </c>
      <c r="I1983" s="2">
        <v>21073</v>
      </c>
      <c r="J1983" s="2" t="s">
        <v>93</v>
      </c>
      <c r="K1983" s="2">
        <v>88</v>
      </c>
      <c r="L1983" s="2">
        <v>2118</v>
      </c>
      <c r="M1983" s="28">
        <v>10</v>
      </c>
      <c r="N1983" s="5">
        <v>12</v>
      </c>
      <c r="O1983" s="5">
        <v>2</v>
      </c>
      <c r="P1983" s="5">
        <v>56</v>
      </c>
      <c r="Q1983" s="2">
        <f t="shared" si="27"/>
        <v>5056</v>
      </c>
      <c r="R1983" s="28">
        <v>5056</v>
      </c>
      <c r="AA1983" s="14"/>
      <c r="AN1983" s="16"/>
      <c r="AO1983" s="4"/>
    </row>
    <row r="1984" spans="1:41" x14ac:dyDescent="0.3">
      <c r="H1984" s="2" t="s">
        <v>32</v>
      </c>
      <c r="I1984" s="2">
        <v>11171</v>
      </c>
      <c r="J1984" s="2" t="s">
        <v>109</v>
      </c>
      <c r="K1984" s="2">
        <v>708</v>
      </c>
      <c r="L1984" s="2">
        <v>4465</v>
      </c>
      <c r="M1984" s="28">
        <v>10</v>
      </c>
      <c r="N1984" s="5">
        <v>1</v>
      </c>
      <c r="O1984" s="5">
        <v>2</v>
      </c>
      <c r="P1984" s="5">
        <v>16</v>
      </c>
      <c r="Q1984" s="2">
        <f t="shared" si="27"/>
        <v>616</v>
      </c>
      <c r="R1984" s="28">
        <v>616</v>
      </c>
      <c r="AA1984" s="14"/>
      <c r="AN1984" s="16"/>
      <c r="AO1984" s="4"/>
    </row>
    <row r="1985" spans="1:41" x14ac:dyDescent="0.3">
      <c r="A1985" s="5">
        <v>1161</v>
      </c>
      <c r="B1985" s="2" t="s">
        <v>31</v>
      </c>
      <c r="C1985" s="2" t="s">
        <v>1427</v>
      </c>
      <c r="D1985" s="2" t="s">
        <v>1429</v>
      </c>
      <c r="F1985" s="95" t="s">
        <v>2495</v>
      </c>
      <c r="H1985" s="2" t="s">
        <v>32</v>
      </c>
      <c r="I1985" s="2">
        <v>17078</v>
      </c>
      <c r="J1985" s="2" t="s">
        <v>119</v>
      </c>
      <c r="K1985" s="2">
        <v>31</v>
      </c>
      <c r="L1985" s="2">
        <v>1715</v>
      </c>
      <c r="M1985" s="28">
        <v>4</v>
      </c>
      <c r="N1985" s="5">
        <v>0</v>
      </c>
      <c r="O1985" s="5">
        <v>3</v>
      </c>
      <c r="P1985" s="5">
        <v>42</v>
      </c>
      <c r="Q1985" s="2">
        <f t="shared" si="27"/>
        <v>342</v>
      </c>
      <c r="R1985" s="28">
        <v>342</v>
      </c>
      <c r="AA1985" s="14"/>
      <c r="AN1985" s="16"/>
      <c r="AO1985" s="4"/>
    </row>
    <row r="1986" spans="1:41" x14ac:dyDescent="0.3">
      <c r="A1986" s="5">
        <v>1162</v>
      </c>
      <c r="B1986" s="2" t="s">
        <v>31</v>
      </c>
      <c r="C1986" s="2" t="s">
        <v>1427</v>
      </c>
      <c r="D1986" s="2" t="s">
        <v>817</v>
      </c>
      <c r="F1986" s="95" t="s">
        <v>3207</v>
      </c>
      <c r="H1986" s="2" t="s">
        <v>32</v>
      </c>
      <c r="I1986" s="2">
        <v>35674</v>
      </c>
      <c r="J1986" s="2" t="s">
        <v>150</v>
      </c>
      <c r="K1986" s="2">
        <v>492</v>
      </c>
      <c r="L1986" s="2">
        <v>3792</v>
      </c>
      <c r="M1986" s="28">
        <v>2</v>
      </c>
      <c r="N1986" s="5">
        <v>3</v>
      </c>
      <c r="O1986" s="5">
        <v>2</v>
      </c>
      <c r="P1986" s="5">
        <v>92</v>
      </c>
      <c r="Q1986" s="2">
        <f t="shared" si="27"/>
        <v>1492</v>
      </c>
      <c r="R1986" s="28">
        <v>1492</v>
      </c>
      <c r="AA1986" s="14"/>
      <c r="AN1986" s="16"/>
      <c r="AO1986" s="4"/>
    </row>
    <row r="1987" spans="1:41" x14ac:dyDescent="0.3">
      <c r="A1987" s="5">
        <v>1163</v>
      </c>
      <c r="B1987" s="2" t="s">
        <v>31</v>
      </c>
      <c r="C1987" s="2" t="s">
        <v>1427</v>
      </c>
      <c r="D1987" s="2" t="s">
        <v>285</v>
      </c>
      <c r="E1987" s="3">
        <v>3560600146880</v>
      </c>
      <c r="F1987" s="95" t="s">
        <v>3208</v>
      </c>
      <c r="H1987" s="2" t="s">
        <v>32</v>
      </c>
      <c r="I1987" s="2">
        <v>10566</v>
      </c>
      <c r="J1987" s="2" t="s">
        <v>109</v>
      </c>
      <c r="K1987" s="2">
        <v>949</v>
      </c>
      <c r="L1987" s="2">
        <v>950</v>
      </c>
      <c r="M1987" s="28">
        <v>2</v>
      </c>
      <c r="N1987" s="5">
        <v>0</v>
      </c>
      <c r="O1987" s="5">
        <v>1</v>
      </c>
      <c r="P1987" s="5">
        <v>44</v>
      </c>
      <c r="Q1987" s="2">
        <f t="shared" si="27"/>
        <v>144</v>
      </c>
      <c r="R1987" s="28">
        <v>144</v>
      </c>
      <c r="AA1987" s="14"/>
      <c r="AN1987" s="16"/>
      <c r="AO1987" s="4"/>
    </row>
    <row r="1988" spans="1:41" x14ac:dyDescent="0.3">
      <c r="A1988" s="5">
        <v>1164</v>
      </c>
      <c r="B1988" s="2" t="s">
        <v>31</v>
      </c>
      <c r="C1988" s="2" t="s">
        <v>1427</v>
      </c>
      <c r="D1988" s="2" t="s">
        <v>1146</v>
      </c>
      <c r="E1988" s="3">
        <v>3560600135250</v>
      </c>
      <c r="F1988" s="95" t="s">
        <v>2396</v>
      </c>
      <c r="H1988" s="2" t="s">
        <v>32</v>
      </c>
      <c r="I1988" s="2">
        <v>17120</v>
      </c>
      <c r="J1988" s="2" t="s">
        <v>2027</v>
      </c>
      <c r="K1988" s="2">
        <v>6</v>
      </c>
      <c r="L1988" s="2">
        <v>1713</v>
      </c>
      <c r="M1988" s="28">
        <v>9</v>
      </c>
      <c r="N1988" s="5">
        <v>0</v>
      </c>
      <c r="O1988" s="5">
        <v>2</v>
      </c>
      <c r="P1988" s="5">
        <v>26</v>
      </c>
      <c r="Q1988" s="2">
        <f t="shared" si="27"/>
        <v>226</v>
      </c>
      <c r="S1988" s="2">
        <v>226</v>
      </c>
      <c r="W1988" s="2">
        <v>185</v>
      </c>
      <c r="X1988" s="2" t="s">
        <v>31</v>
      </c>
      <c r="Y1988" s="2" t="s">
        <v>1427</v>
      </c>
      <c r="Z1988" s="2" t="s">
        <v>1146</v>
      </c>
      <c r="AA1988" s="14">
        <v>3560600135250</v>
      </c>
      <c r="AB1988" s="28">
        <v>253</v>
      </c>
      <c r="AC1988" s="2" t="s">
        <v>35</v>
      </c>
      <c r="AD1988" s="2" t="s">
        <v>90</v>
      </c>
      <c r="AE1988" s="2" t="s">
        <v>45</v>
      </c>
      <c r="AF1988" s="2" t="s">
        <v>48</v>
      </c>
      <c r="AG1988" s="2">
        <v>9.5</v>
      </c>
      <c r="AH1988" s="2">
        <v>20</v>
      </c>
      <c r="AI1988" s="2">
        <f>SUM(AG1988*AH1988)</f>
        <v>190</v>
      </c>
      <c r="AK1988" s="28">
        <v>190</v>
      </c>
      <c r="AN1988" s="16" t="s">
        <v>1822</v>
      </c>
      <c r="AO1988" s="4" t="s">
        <v>60</v>
      </c>
    </row>
    <row r="1989" spans="1:41" x14ac:dyDescent="0.3">
      <c r="N1989" s="5"/>
      <c r="O1989" s="5"/>
      <c r="P1989" s="5"/>
      <c r="AA1989" s="14"/>
      <c r="AN1989" s="16"/>
      <c r="AO1989" s="4"/>
    </row>
    <row r="1990" spans="1:41" x14ac:dyDescent="0.3">
      <c r="A1990" s="5">
        <v>1165</v>
      </c>
      <c r="B1990" s="2" t="s">
        <v>63</v>
      </c>
      <c r="C1990" s="2" t="s">
        <v>1430</v>
      </c>
      <c r="D1990" s="2" t="s">
        <v>916</v>
      </c>
      <c r="E1990" s="3">
        <v>3560600435571</v>
      </c>
      <c r="F1990" s="95" t="s">
        <v>2764</v>
      </c>
      <c r="H1990" s="2" t="s">
        <v>32</v>
      </c>
      <c r="I1990" s="2">
        <v>24943</v>
      </c>
      <c r="J1990" s="2" t="s">
        <v>220</v>
      </c>
      <c r="K1990" s="2">
        <v>14</v>
      </c>
      <c r="L1990" s="2">
        <v>2373</v>
      </c>
      <c r="M1990" s="28">
        <v>5</v>
      </c>
      <c r="N1990" s="5">
        <v>0</v>
      </c>
      <c r="O1990" s="5">
        <v>0</v>
      </c>
      <c r="P1990" s="5">
        <v>24</v>
      </c>
      <c r="Q1990" s="2">
        <f t="shared" si="27"/>
        <v>24</v>
      </c>
      <c r="R1990" s="28">
        <v>24</v>
      </c>
      <c r="AA1990" s="14"/>
      <c r="AN1990" s="16"/>
      <c r="AO1990" s="4"/>
    </row>
    <row r="1991" spans="1:41" x14ac:dyDescent="0.3">
      <c r="A1991" s="5">
        <v>1166</v>
      </c>
      <c r="B1991" s="2" t="s">
        <v>64</v>
      </c>
      <c r="C1991" s="2" t="s">
        <v>1430</v>
      </c>
      <c r="D1991" s="2" t="s">
        <v>277</v>
      </c>
      <c r="E1991" s="3">
        <v>5560690005101</v>
      </c>
      <c r="F1991" s="95" t="s">
        <v>3209</v>
      </c>
      <c r="H1991" s="2" t="s">
        <v>32</v>
      </c>
      <c r="I1991" s="2">
        <v>32686</v>
      </c>
      <c r="J1991" s="2" t="s">
        <v>150</v>
      </c>
      <c r="K1991" s="2">
        <v>445</v>
      </c>
      <c r="L1991" s="2">
        <v>3020</v>
      </c>
      <c r="M1991" s="28">
        <v>2</v>
      </c>
      <c r="N1991" s="5">
        <v>0</v>
      </c>
      <c r="O1991" s="5">
        <v>3</v>
      </c>
      <c r="P1991" s="5">
        <v>33</v>
      </c>
      <c r="Q1991" s="2">
        <f t="shared" si="27"/>
        <v>333</v>
      </c>
      <c r="R1991" s="28">
        <v>333</v>
      </c>
      <c r="AA1991" s="14"/>
      <c r="AN1991" s="16"/>
      <c r="AO1991" s="4"/>
    </row>
    <row r="1992" spans="1:41" x14ac:dyDescent="0.3">
      <c r="A1992" s="5">
        <v>1167</v>
      </c>
      <c r="B1992" s="2" t="s">
        <v>63</v>
      </c>
      <c r="C1992" s="2" t="s">
        <v>1430</v>
      </c>
      <c r="D1992" s="2" t="s">
        <v>433</v>
      </c>
      <c r="E1992" s="3">
        <v>3571100079483</v>
      </c>
      <c r="F1992" s="95" t="s">
        <v>2586</v>
      </c>
      <c r="H1992" s="2" t="s">
        <v>32</v>
      </c>
      <c r="I1992" s="2">
        <v>2182</v>
      </c>
      <c r="J1992" s="50" t="s">
        <v>1431</v>
      </c>
      <c r="K1992" s="2">
        <v>18</v>
      </c>
      <c r="L1992" s="2">
        <v>703</v>
      </c>
      <c r="M1992" s="28">
        <v>11</v>
      </c>
      <c r="N1992" s="5">
        <v>1</v>
      </c>
      <c r="O1992" s="5">
        <v>0</v>
      </c>
      <c r="P1992" s="5">
        <v>0</v>
      </c>
      <c r="Q1992" s="2">
        <f t="shared" si="27"/>
        <v>400</v>
      </c>
      <c r="R1992" s="28">
        <v>400</v>
      </c>
      <c r="AA1992" s="14"/>
      <c r="AN1992" s="16"/>
      <c r="AO1992" s="4"/>
    </row>
    <row r="1993" spans="1:41" x14ac:dyDescent="0.3">
      <c r="A1993" s="5">
        <v>1168</v>
      </c>
      <c r="B1993" s="2" t="s">
        <v>63</v>
      </c>
      <c r="C1993" s="2" t="s">
        <v>1430</v>
      </c>
      <c r="D1993" s="2" t="s">
        <v>100</v>
      </c>
      <c r="E1993" s="3">
        <v>3560600394212</v>
      </c>
      <c r="F1993" s="95" t="s">
        <v>3210</v>
      </c>
      <c r="H1993" s="2" t="s">
        <v>32</v>
      </c>
      <c r="I1993" s="2">
        <v>34137</v>
      </c>
      <c r="J1993" s="2" t="s">
        <v>1432</v>
      </c>
      <c r="K1993" s="2">
        <v>336</v>
      </c>
      <c r="L1993" s="2">
        <v>3453</v>
      </c>
      <c r="N1993" s="5">
        <v>5</v>
      </c>
      <c r="O1993" s="5">
        <v>1</v>
      </c>
      <c r="P1993" s="5">
        <v>57</v>
      </c>
      <c r="Q1993" s="2">
        <f t="shared" ref="Q1993:Q2056" si="28">SUM(N1993*400)+O1993*100+P1993</f>
        <v>2157</v>
      </c>
      <c r="R1993" s="28">
        <v>2157</v>
      </c>
      <c r="AA1993" s="14"/>
      <c r="AN1993" s="16"/>
      <c r="AO1993" s="4"/>
    </row>
    <row r="1994" spans="1:41" x14ac:dyDescent="0.3">
      <c r="A1994" s="5">
        <v>1169</v>
      </c>
      <c r="B1994" s="2" t="s">
        <v>63</v>
      </c>
      <c r="C1994" s="2" t="s">
        <v>1433</v>
      </c>
      <c r="D1994" s="2" t="s">
        <v>615</v>
      </c>
      <c r="E1994" s="3">
        <v>3560600432254</v>
      </c>
      <c r="F1994" s="95" t="s">
        <v>2757</v>
      </c>
      <c r="H1994" s="2" t="s">
        <v>32</v>
      </c>
      <c r="I1994" s="2">
        <v>25958</v>
      </c>
      <c r="J1994" s="2" t="s">
        <v>93</v>
      </c>
      <c r="K1994" s="2">
        <v>155</v>
      </c>
      <c r="L1994" s="2">
        <v>2430</v>
      </c>
      <c r="M1994" s="28">
        <v>5</v>
      </c>
      <c r="N1994" s="5">
        <v>0</v>
      </c>
      <c r="O1994" s="5">
        <v>3</v>
      </c>
      <c r="P1994" s="5">
        <v>42</v>
      </c>
      <c r="Q1994" s="2">
        <f t="shared" si="28"/>
        <v>342</v>
      </c>
      <c r="R1994" s="28">
        <v>342</v>
      </c>
      <c r="AA1994" s="14"/>
      <c r="AN1994" s="16"/>
      <c r="AO1994" s="4"/>
    </row>
    <row r="1995" spans="1:41" x14ac:dyDescent="0.3">
      <c r="H1995" s="2" t="s">
        <v>32</v>
      </c>
      <c r="I1995" s="2">
        <v>25959</v>
      </c>
      <c r="J1995" s="2" t="s">
        <v>93</v>
      </c>
      <c r="K1995" s="2">
        <v>151</v>
      </c>
      <c r="L1995" s="2">
        <v>2431</v>
      </c>
      <c r="M1995" s="28">
        <v>5</v>
      </c>
      <c r="N1995" s="5">
        <v>1</v>
      </c>
      <c r="O1995" s="5">
        <v>3</v>
      </c>
      <c r="P1995" s="5">
        <v>36</v>
      </c>
      <c r="Q1995" s="2">
        <f t="shared" si="28"/>
        <v>736</v>
      </c>
      <c r="R1995" s="28">
        <v>736</v>
      </c>
      <c r="AA1995" s="14"/>
      <c r="AN1995" s="16"/>
      <c r="AO1995" s="4"/>
    </row>
    <row r="1996" spans="1:41" x14ac:dyDescent="0.3">
      <c r="H1996" s="2" t="s">
        <v>32</v>
      </c>
      <c r="I1996" s="2">
        <v>17758</v>
      </c>
      <c r="J1996" s="2" t="s">
        <v>93</v>
      </c>
      <c r="K1996" s="2">
        <v>47</v>
      </c>
      <c r="L1996" s="2">
        <v>1857</v>
      </c>
      <c r="M1996" s="28">
        <v>5</v>
      </c>
      <c r="N1996" s="5">
        <v>13</v>
      </c>
      <c r="O1996" s="5">
        <v>3</v>
      </c>
      <c r="P1996" s="5">
        <v>66</v>
      </c>
      <c r="Q1996" s="2">
        <f t="shared" si="28"/>
        <v>5566</v>
      </c>
      <c r="R1996" s="28">
        <v>5566</v>
      </c>
      <c r="AA1996" s="14"/>
      <c r="AN1996" s="16"/>
      <c r="AO1996" s="4"/>
    </row>
    <row r="1997" spans="1:41" x14ac:dyDescent="0.3">
      <c r="H1997" s="2" t="s">
        <v>32</v>
      </c>
      <c r="I1997" s="2">
        <v>25957</v>
      </c>
      <c r="J1997" s="2" t="s">
        <v>93</v>
      </c>
      <c r="K1997" s="2">
        <v>154</v>
      </c>
      <c r="L1997" s="2">
        <v>2529</v>
      </c>
      <c r="M1997" s="28">
        <v>5</v>
      </c>
      <c r="N1997" s="5">
        <v>1</v>
      </c>
      <c r="O1997" s="5">
        <v>2</v>
      </c>
      <c r="P1997" s="5">
        <v>73</v>
      </c>
      <c r="Q1997" s="2">
        <f t="shared" si="28"/>
        <v>673</v>
      </c>
      <c r="R1997" s="28">
        <v>673</v>
      </c>
      <c r="AA1997" s="14"/>
      <c r="AN1997" s="16"/>
      <c r="AO1997" s="4"/>
    </row>
    <row r="1998" spans="1:41" x14ac:dyDescent="0.3">
      <c r="H1998" s="2" t="s">
        <v>32</v>
      </c>
      <c r="I1998" s="2">
        <v>25467</v>
      </c>
      <c r="J1998" s="2" t="s">
        <v>220</v>
      </c>
      <c r="K1998" s="2">
        <v>12</v>
      </c>
      <c r="L1998" s="2">
        <v>2253</v>
      </c>
      <c r="M1998" s="28">
        <v>5</v>
      </c>
      <c r="N1998" s="5">
        <v>0</v>
      </c>
      <c r="O1998" s="5">
        <v>0</v>
      </c>
      <c r="P1998" s="5">
        <v>38</v>
      </c>
      <c r="Q1998" s="2">
        <f t="shared" si="28"/>
        <v>38</v>
      </c>
      <c r="R1998" s="28">
        <v>38</v>
      </c>
      <c r="AA1998" s="14"/>
      <c r="AN1998" s="16"/>
      <c r="AO1998" s="4"/>
    </row>
    <row r="1999" spans="1:41" x14ac:dyDescent="0.3">
      <c r="H1999" s="2" t="s">
        <v>32</v>
      </c>
      <c r="I1999" s="2">
        <v>34002</v>
      </c>
      <c r="J1999" s="2" t="s">
        <v>93</v>
      </c>
      <c r="K1999" s="2">
        <v>359</v>
      </c>
      <c r="L1999" s="2">
        <v>3336</v>
      </c>
      <c r="M1999" s="28">
        <v>5</v>
      </c>
      <c r="N1999" s="5">
        <v>5</v>
      </c>
      <c r="O1999" s="5">
        <v>0</v>
      </c>
      <c r="P1999" s="5">
        <v>69</v>
      </c>
      <c r="Q1999" s="2">
        <f t="shared" si="28"/>
        <v>2069</v>
      </c>
      <c r="R1999" s="28">
        <v>2069</v>
      </c>
      <c r="AA1999" s="14"/>
      <c r="AN1999" s="16"/>
      <c r="AO1999" s="4"/>
    </row>
    <row r="2000" spans="1:41" x14ac:dyDescent="0.3">
      <c r="A2000" s="5">
        <v>1170</v>
      </c>
      <c r="B2000" s="2" t="s">
        <v>31</v>
      </c>
      <c r="C2000" s="2" t="s">
        <v>1433</v>
      </c>
      <c r="D2000" s="2" t="s">
        <v>615</v>
      </c>
      <c r="E2000" s="3">
        <v>3560600432254</v>
      </c>
      <c r="F2000" s="95" t="s">
        <v>2757</v>
      </c>
      <c r="H2000" s="2" t="s">
        <v>32</v>
      </c>
      <c r="I2000" s="2">
        <v>17683</v>
      </c>
      <c r="J2000" s="2" t="s">
        <v>93</v>
      </c>
      <c r="K2000" s="2">
        <v>45</v>
      </c>
      <c r="L2000" s="2">
        <v>1854</v>
      </c>
      <c r="M2000" s="28">
        <v>5</v>
      </c>
      <c r="N2000" s="5">
        <v>5</v>
      </c>
      <c r="O2000" s="5">
        <v>0</v>
      </c>
      <c r="P2000" s="5">
        <v>0</v>
      </c>
      <c r="Q2000" s="2">
        <f t="shared" si="28"/>
        <v>2000</v>
      </c>
      <c r="R2000" s="28">
        <v>2000</v>
      </c>
      <c r="AA2000" s="14"/>
      <c r="AN2000" s="16"/>
      <c r="AO2000" s="4"/>
    </row>
    <row r="2001" spans="1:41" x14ac:dyDescent="0.3">
      <c r="A2001" s="5">
        <v>1171</v>
      </c>
      <c r="B2001" s="2" t="s">
        <v>63</v>
      </c>
      <c r="C2001" s="2" t="s">
        <v>1433</v>
      </c>
      <c r="D2001" s="2" t="s">
        <v>615</v>
      </c>
      <c r="E2001" s="3">
        <v>3560600432254</v>
      </c>
      <c r="F2001" s="95" t="s">
        <v>2757</v>
      </c>
      <c r="H2001" s="2" t="s">
        <v>32</v>
      </c>
      <c r="I2001" s="2">
        <v>13231</v>
      </c>
      <c r="J2001" s="2" t="s">
        <v>93</v>
      </c>
      <c r="K2001" s="2">
        <v>24</v>
      </c>
      <c r="L2001" s="2">
        <v>1171</v>
      </c>
      <c r="M2001" s="28">
        <v>5</v>
      </c>
      <c r="N2001" s="5">
        <v>2</v>
      </c>
      <c r="O2001" s="5">
        <v>0</v>
      </c>
      <c r="P2001" s="5">
        <v>16</v>
      </c>
      <c r="Q2001" s="2">
        <f t="shared" si="28"/>
        <v>816</v>
      </c>
      <c r="R2001" s="28">
        <v>816</v>
      </c>
      <c r="AA2001" s="14"/>
      <c r="AN2001" s="16"/>
      <c r="AO2001" s="4"/>
    </row>
    <row r="2002" spans="1:41" x14ac:dyDescent="0.3">
      <c r="A2002" s="5">
        <v>1172</v>
      </c>
      <c r="B2002" s="2" t="s">
        <v>63</v>
      </c>
      <c r="C2002" s="2" t="s">
        <v>1434</v>
      </c>
      <c r="D2002" s="2" t="s">
        <v>1435</v>
      </c>
      <c r="E2002" s="3">
        <v>3560600141551</v>
      </c>
      <c r="F2002" s="95" t="s">
        <v>3211</v>
      </c>
      <c r="H2002" s="2" t="s">
        <v>32</v>
      </c>
      <c r="I2002" s="2">
        <v>21047</v>
      </c>
      <c r="J2002" s="2" t="s">
        <v>93</v>
      </c>
      <c r="K2002" s="2">
        <v>64</v>
      </c>
      <c r="L2002" s="2">
        <v>2092</v>
      </c>
      <c r="M2002" s="28">
        <v>2</v>
      </c>
      <c r="N2002" s="5">
        <v>1</v>
      </c>
      <c r="O2002" s="5">
        <v>1</v>
      </c>
      <c r="P2002" s="5">
        <v>6</v>
      </c>
      <c r="Q2002" s="2">
        <f t="shared" si="28"/>
        <v>506</v>
      </c>
      <c r="R2002" s="28">
        <v>506</v>
      </c>
      <c r="AA2002" s="14"/>
      <c r="AN2002" s="16"/>
      <c r="AO2002" s="4"/>
    </row>
    <row r="2003" spans="1:41" x14ac:dyDescent="0.3">
      <c r="H2003" s="2" t="s">
        <v>32</v>
      </c>
      <c r="I2003" s="2">
        <v>21050</v>
      </c>
      <c r="J2003" s="2" t="s">
        <v>93</v>
      </c>
      <c r="K2003" s="2">
        <v>67</v>
      </c>
      <c r="L2003" s="2">
        <v>2095</v>
      </c>
      <c r="M2003" s="28">
        <v>2</v>
      </c>
      <c r="N2003" s="5">
        <v>7</v>
      </c>
      <c r="O2003" s="5">
        <v>1</v>
      </c>
      <c r="P2003" s="5">
        <v>57</v>
      </c>
      <c r="Q2003" s="2">
        <f t="shared" si="28"/>
        <v>2957</v>
      </c>
      <c r="R2003" s="28">
        <v>2957</v>
      </c>
      <c r="AA2003" s="14"/>
      <c r="AN2003" s="16"/>
      <c r="AO2003" s="4"/>
    </row>
    <row r="2004" spans="1:41" x14ac:dyDescent="0.3">
      <c r="H2004" s="2" t="s">
        <v>32</v>
      </c>
      <c r="I2004" s="2">
        <v>21046</v>
      </c>
      <c r="J2004" s="2" t="s">
        <v>93</v>
      </c>
      <c r="K2004" s="2">
        <v>63</v>
      </c>
      <c r="L2004" s="2">
        <v>2091</v>
      </c>
      <c r="M2004" s="28">
        <v>2</v>
      </c>
      <c r="N2004" s="5">
        <v>0</v>
      </c>
      <c r="O2004" s="5">
        <v>1</v>
      </c>
      <c r="P2004" s="5">
        <v>58</v>
      </c>
      <c r="Q2004" s="2">
        <f t="shared" si="28"/>
        <v>158</v>
      </c>
      <c r="R2004" s="28">
        <v>158</v>
      </c>
      <c r="AA2004" s="14"/>
      <c r="AN2004" s="16"/>
      <c r="AO2004" s="4"/>
    </row>
    <row r="2005" spans="1:41" x14ac:dyDescent="0.3">
      <c r="A2005" s="5">
        <v>1173</v>
      </c>
      <c r="B2005" s="2" t="s">
        <v>31</v>
      </c>
      <c r="C2005" s="2" t="s">
        <v>1436</v>
      </c>
      <c r="D2005" s="2" t="s">
        <v>183</v>
      </c>
      <c r="E2005" s="3">
        <v>3560600149293</v>
      </c>
      <c r="F2005" s="95" t="s">
        <v>2320</v>
      </c>
      <c r="H2005" s="2" t="s">
        <v>32</v>
      </c>
      <c r="I2005" s="2">
        <v>17353</v>
      </c>
      <c r="J2005" s="2" t="s">
        <v>98</v>
      </c>
      <c r="K2005" s="2">
        <v>126</v>
      </c>
      <c r="L2005" s="2">
        <v>1763</v>
      </c>
      <c r="M2005" s="28">
        <v>3</v>
      </c>
      <c r="N2005" s="5">
        <v>0</v>
      </c>
      <c r="O2005" s="5">
        <v>1</v>
      </c>
      <c r="P2005" s="5">
        <v>12</v>
      </c>
      <c r="Q2005" s="2">
        <f t="shared" si="28"/>
        <v>112</v>
      </c>
      <c r="R2005" s="28">
        <v>112</v>
      </c>
      <c r="AA2005" s="14"/>
      <c r="AN2005" s="16"/>
      <c r="AO2005" s="4"/>
    </row>
    <row r="2006" spans="1:41" x14ac:dyDescent="0.3">
      <c r="A2006" s="5">
        <v>1174</v>
      </c>
      <c r="B2006" s="2" t="s">
        <v>63</v>
      </c>
      <c r="C2006" s="2" t="s">
        <v>764</v>
      </c>
      <c r="D2006" s="2" t="s">
        <v>361</v>
      </c>
      <c r="E2006" s="3">
        <v>3560600147631</v>
      </c>
      <c r="F2006" s="95" t="s">
        <v>2911</v>
      </c>
      <c r="H2006" s="2" t="s">
        <v>32</v>
      </c>
      <c r="I2006" s="2">
        <v>5102</v>
      </c>
      <c r="J2006" s="2" t="s">
        <v>98</v>
      </c>
      <c r="K2006" s="2">
        <v>82</v>
      </c>
      <c r="L2006" s="2">
        <v>661</v>
      </c>
      <c r="M2006" s="28">
        <v>3</v>
      </c>
      <c r="N2006" s="5">
        <v>0</v>
      </c>
      <c r="O2006" s="5">
        <v>1</v>
      </c>
      <c r="P2006" s="5">
        <v>40</v>
      </c>
      <c r="Q2006" s="2">
        <f t="shared" si="28"/>
        <v>140</v>
      </c>
      <c r="R2006" s="28">
        <v>140</v>
      </c>
      <c r="AA2006" s="14"/>
      <c r="AN2006" s="16"/>
      <c r="AO2006" s="4"/>
    </row>
    <row r="2007" spans="1:41" x14ac:dyDescent="0.3">
      <c r="A2007" s="5">
        <v>1175</v>
      </c>
      <c r="B2007" s="2" t="s">
        <v>31</v>
      </c>
      <c r="C2007" s="2" t="s">
        <v>1437</v>
      </c>
      <c r="D2007" s="2" t="s">
        <v>350</v>
      </c>
      <c r="E2007" s="3">
        <v>3560600146502</v>
      </c>
      <c r="F2007" s="95" t="s">
        <v>3099</v>
      </c>
      <c r="H2007" s="2" t="s">
        <v>32</v>
      </c>
      <c r="I2007" s="2">
        <v>26047</v>
      </c>
      <c r="J2007" s="2" t="s">
        <v>150</v>
      </c>
      <c r="K2007" s="2">
        <v>342</v>
      </c>
      <c r="L2007" s="2">
        <v>2519</v>
      </c>
      <c r="M2007" s="28">
        <v>2</v>
      </c>
      <c r="N2007" s="5">
        <v>6</v>
      </c>
      <c r="O2007" s="5">
        <v>0</v>
      </c>
      <c r="P2007" s="5">
        <v>18</v>
      </c>
      <c r="Q2007" s="2">
        <f t="shared" si="28"/>
        <v>2418</v>
      </c>
      <c r="R2007" s="28">
        <v>2418</v>
      </c>
      <c r="AA2007" s="14"/>
      <c r="AN2007" s="16"/>
      <c r="AO2007" s="4"/>
    </row>
    <row r="2008" spans="1:41" x14ac:dyDescent="0.3">
      <c r="H2008" s="2" t="s">
        <v>32</v>
      </c>
      <c r="I2008" s="2">
        <v>26042</v>
      </c>
      <c r="J2008" s="2" t="s">
        <v>150</v>
      </c>
      <c r="K2008" s="2">
        <v>338</v>
      </c>
      <c r="L2008" s="2">
        <v>2514</v>
      </c>
      <c r="M2008" s="28">
        <v>2</v>
      </c>
      <c r="N2008" s="5">
        <v>9</v>
      </c>
      <c r="O2008" s="5">
        <v>0</v>
      </c>
      <c r="P2008" s="5">
        <v>62</v>
      </c>
      <c r="Q2008" s="2">
        <f t="shared" si="28"/>
        <v>3662</v>
      </c>
      <c r="R2008" s="28">
        <v>3662</v>
      </c>
      <c r="AA2008" s="14"/>
      <c r="AN2008" s="16"/>
      <c r="AO2008" s="4"/>
    </row>
    <row r="2009" spans="1:41" x14ac:dyDescent="0.3">
      <c r="A2009" s="5">
        <v>1176</v>
      </c>
      <c r="B2009" s="2" t="s">
        <v>31</v>
      </c>
      <c r="C2009" s="2" t="s">
        <v>1437</v>
      </c>
      <c r="D2009" s="2" t="s">
        <v>100</v>
      </c>
      <c r="E2009" s="3">
        <v>3560600392350</v>
      </c>
      <c r="F2009" s="95" t="s">
        <v>2333</v>
      </c>
      <c r="H2009" s="2" t="s">
        <v>32</v>
      </c>
      <c r="I2009" s="2">
        <v>2036</v>
      </c>
      <c r="J2009" s="2" t="s">
        <v>98</v>
      </c>
      <c r="K2009" s="2">
        <v>13</v>
      </c>
      <c r="L2009" s="2">
        <v>139</v>
      </c>
      <c r="M2009" s="28">
        <v>3</v>
      </c>
      <c r="N2009" s="5">
        <v>0</v>
      </c>
      <c r="O2009" s="5">
        <v>0</v>
      </c>
      <c r="P2009" s="5">
        <v>62</v>
      </c>
      <c r="Q2009" s="2">
        <f t="shared" si="28"/>
        <v>62</v>
      </c>
      <c r="R2009" s="28">
        <v>62</v>
      </c>
      <c r="AA2009" s="14"/>
      <c r="AN2009" s="16"/>
      <c r="AO2009" s="4"/>
    </row>
    <row r="2010" spans="1:41" x14ac:dyDescent="0.3">
      <c r="A2010" s="5">
        <v>1177</v>
      </c>
      <c r="B2010" s="2" t="s">
        <v>31</v>
      </c>
      <c r="C2010" s="2" t="s">
        <v>1437</v>
      </c>
      <c r="D2010" s="2" t="s">
        <v>1438</v>
      </c>
      <c r="E2010" s="3">
        <v>3560200240498</v>
      </c>
      <c r="F2010" s="95" t="s">
        <v>2443</v>
      </c>
      <c r="G2010" s="95" t="s">
        <v>2443</v>
      </c>
      <c r="H2010" s="2" t="s">
        <v>32</v>
      </c>
      <c r="I2010" s="2">
        <v>33657</v>
      </c>
      <c r="J2010" s="2" t="s">
        <v>147</v>
      </c>
      <c r="K2010" s="2">
        <v>123</v>
      </c>
      <c r="L2010" s="2">
        <v>3236</v>
      </c>
      <c r="M2010" s="28">
        <v>6</v>
      </c>
      <c r="N2010" s="5">
        <v>0</v>
      </c>
      <c r="O2010" s="5">
        <v>2</v>
      </c>
      <c r="P2010" s="5">
        <v>87</v>
      </c>
      <c r="Q2010" s="2">
        <f t="shared" si="28"/>
        <v>287</v>
      </c>
      <c r="S2010" s="2">
        <v>287</v>
      </c>
      <c r="W2010" s="2">
        <v>186</v>
      </c>
      <c r="X2010" s="2" t="s">
        <v>31</v>
      </c>
      <c r="Y2010" s="2" t="s">
        <v>1437</v>
      </c>
      <c r="Z2010" s="2" t="s">
        <v>1438</v>
      </c>
      <c r="AA2010" s="14">
        <v>3560200240498</v>
      </c>
      <c r="AB2010" s="28">
        <v>76</v>
      </c>
      <c r="AC2010" s="2" t="s">
        <v>35</v>
      </c>
      <c r="AD2010" s="2" t="s">
        <v>42</v>
      </c>
      <c r="AE2010" s="2" t="s">
        <v>44</v>
      </c>
      <c r="AF2010" s="2" t="s">
        <v>48</v>
      </c>
      <c r="AG2010" s="2">
        <v>10.5</v>
      </c>
      <c r="AH2010" s="2">
        <v>17</v>
      </c>
      <c r="AI2010" s="2">
        <f>SUM(AG2010*AH2010)</f>
        <v>178.5</v>
      </c>
      <c r="AK2010" s="28">
        <v>178.5</v>
      </c>
      <c r="AN2010" s="16" t="s">
        <v>1732</v>
      </c>
      <c r="AO2010" s="4" t="s">
        <v>60</v>
      </c>
    </row>
    <row r="2011" spans="1:41" x14ac:dyDescent="0.3">
      <c r="A2011" s="5">
        <v>1178</v>
      </c>
      <c r="B2011" s="2" t="s">
        <v>31</v>
      </c>
      <c r="C2011" s="2" t="s">
        <v>1439</v>
      </c>
      <c r="D2011" s="2" t="s">
        <v>197</v>
      </c>
      <c r="E2011" s="3">
        <v>3560600029871</v>
      </c>
      <c r="F2011" s="95" t="s">
        <v>3212</v>
      </c>
      <c r="H2011" s="2" t="s">
        <v>32</v>
      </c>
      <c r="I2011" s="2">
        <v>12445</v>
      </c>
      <c r="J2011" s="2" t="s">
        <v>184</v>
      </c>
      <c r="K2011" s="2">
        <v>264</v>
      </c>
      <c r="L2011" s="2">
        <v>4615</v>
      </c>
      <c r="M2011" s="28">
        <v>4</v>
      </c>
      <c r="N2011" s="5">
        <v>1</v>
      </c>
      <c r="O2011" s="5">
        <v>2</v>
      </c>
      <c r="P2011" s="5">
        <v>5</v>
      </c>
      <c r="Q2011" s="2">
        <f t="shared" si="28"/>
        <v>605</v>
      </c>
      <c r="R2011" s="28">
        <v>605</v>
      </c>
      <c r="AA2011" s="14"/>
      <c r="AN2011" s="16"/>
      <c r="AO2011" s="4"/>
    </row>
    <row r="2012" spans="1:41" x14ac:dyDescent="0.3">
      <c r="A2012" s="5">
        <v>1179</v>
      </c>
      <c r="B2012" s="2" t="s">
        <v>31</v>
      </c>
      <c r="C2012" s="2" t="s">
        <v>1440</v>
      </c>
      <c r="D2012" s="2" t="s">
        <v>1441</v>
      </c>
      <c r="E2012" s="3">
        <v>3560600144348</v>
      </c>
      <c r="F2012" s="95" t="s">
        <v>3213</v>
      </c>
      <c r="H2012" s="2" t="s">
        <v>32</v>
      </c>
      <c r="I2012" s="2">
        <v>18111</v>
      </c>
      <c r="J2012" s="2" t="s">
        <v>569</v>
      </c>
      <c r="K2012" s="2">
        <v>19</v>
      </c>
      <c r="L2012" s="2">
        <v>1900</v>
      </c>
      <c r="M2012" s="28">
        <v>2</v>
      </c>
      <c r="N2012" s="5">
        <v>0</v>
      </c>
      <c r="O2012" s="5">
        <v>2</v>
      </c>
      <c r="P2012" s="5">
        <v>57</v>
      </c>
      <c r="Q2012" s="2">
        <f t="shared" si="28"/>
        <v>257</v>
      </c>
      <c r="R2012" s="28">
        <v>257</v>
      </c>
      <c r="AA2012" s="14"/>
      <c r="AN2012" s="16"/>
      <c r="AO2012" s="4"/>
    </row>
    <row r="2013" spans="1:41" x14ac:dyDescent="0.3">
      <c r="A2013" s="5">
        <v>1180</v>
      </c>
      <c r="B2013" s="2" t="s">
        <v>63</v>
      </c>
      <c r="C2013" s="2" t="s">
        <v>1440</v>
      </c>
      <c r="D2013" s="2" t="s">
        <v>244</v>
      </c>
      <c r="E2013" s="3">
        <v>2560600013156</v>
      </c>
      <c r="F2013" s="95" t="s">
        <v>2857</v>
      </c>
      <c r="H2013" s="2" t="s">
        <v>32</v>
      </c>
      <c r="I2013" s="2">
        <v>5005</v>
      </c>
      <c r="J2013" s="2" t="s">
        <v>201</v>
      </c>
      <c r="K2013" s="2">
        <v>222</v>
      </c>
      <c r="L2013" s="2">
        <v>584</v>
      </c>
      <c r="M2013" s="28">
        <v>7</v>
      </c>
      <c r="N2013" s="5">
        <v>0</v>
      </c>
      <c r="O2013" s="5">
        <v>1</v>
      </c>
      <c r="P2013" s="5">
        <v>9</v>
      </c>
      <c r="Q2013" s="2">
        <f t="shared" si="28"/>
        <v>109</v>
      </c>
      <c r="S2013" s="2">
        <v>109</v>
      </c>
      <c r="W2013" s="2">
        <v>187</v>
      </c>
      <c r="X2013" s="2" t="s">
        <v>63</v>
      </c>
      <c r="Y2013" s="2" t="s">
        <v>1440</v>
      </c>
      <c r="Z2013" s="2" t="s">
        <v>244</v>
      </c>
      <c r="AA2013" s="14">
        <v>2560600013156</v>
      </c>
      <c r="AB2013" s="28">
        <v>7</v>
      </c>
      <c r="AC2013" s="2" t="s">
        <v>35</v>
      </c>
      <c r="AD2013" s="2" t="s">
        <v>43</v>
      </c>
      <c r="AE2013" s="2" t="s">
        <v>44</v>
      </c>
      <c r="AF2013" s="2" t="s">
        <v>48</v>
      </c>
      <c r="AG2013" s="2">
        <v>10.5</v>
      </c>
      <c r="AH2013" s="2">
        <v>12.5</v>
      </c>
      <c r="AI2013" s="2">
        <f>SUM(AG2013*AH2013)</f>
        <v>131.25</v>
      </c>
      <c r="AK2013" s="28">
        <v>131.25</v>
      </c>
      <c r="AN2013" s="16" t="s">
        <v>1813</v>
      </c>
      <c r="AO2013" s="4" t="s">
        <v>60</v>
      </c>
    </row>
    <row r="2014" spans="1:41" x14ac:dyDescent="0.3">
      <c r="A2014" s="5">
        <v>1181</v>
      </c>
      <c r="B2014" s="2" t="s">
        <v>31</v>
      </c>
      <c r="C2014" s="2" t="s">
        <v>882</v>
      </c>
      <c r="D2014" s="2" t="s">
        <v>1442</v>
      </c>
      <c r="E2014" s="3">
        <v>3540600493679</v>
      </c>
      <c r="F2014" s="95" t="s">
        <v>3214</v>
      </c>
      <c r="H2014" s="2" t="s">
        <v>32</v>
      </c>
      <c r="I2014" s="2">
        <v>17125</v>
      </c>
      <c r="J2014" s="2" t="s">
        <v>119</v>
      </c>
      <c r="K2014" s="2">
        <v>39</v>
      </c>
      <c r="L2014" s="2">
        <v>1733</v>
      </c>
      <c r="M2014" s="28">
        <v>9</v>
      </c>
      <c r="N2014" s="5">
        <v>6</v>
      </c>
      <c r="O2014" s="5">
        <v>2</v>
      </c>
      <c r="P2014" s="5">
        <v>10</v>
      </c>
      <c r="Q2014" s="2">
        <f t="shared" si="28"/>
        <v>2610</v>
      </c>
      <c r="R2014" s="28">
        <v>2610</v>
      </c>
      <c r="AA2014" s="14"/>
      <c r="AN2014" s="16"/>
      <c r="AO2014" s="4"/>
    </row>
    <row r="2015" spans="1:41" x14ac:dyDescent="0.3">
      <c r="A2015" s="5">
        <v>1182</v>
      </c>
      <c r="B2015" s="2" t="s">
        <v>31</v>
      </c>
      <c r="C2015" s="2" t="s">
        <v>882</v>
      </c>
      <c r="D2015" s="2" t="s">
        <v>185</v>
      </c>
      <c r="E2015" s="3">
        <v>3560600394018</v>
      </c>
      <c r="F2015" s="95" t="s">
        <v>2336</v>
      </c>
      <c r="H2015" s="2" t="s">
        <v>32</v>
      </c>
      <c r="I2015" s="2">
        <v>12520</v>
      </c>
      <c r="J2015" s="2" t="s">
        <v>115</v>
      </c>
      <c r="K2015" s="2">
        <v>488</v>
      </c>
      <c r="L2015" s="2">
        <v>4690</v>
      </c>
      <c r="M2015" s="28">
        <v>3</v>
      </c>
      <c r="N2015" s="5">
        <v>2</v>
      </c>
      <c r="O2015" s="5">
        <v>0</v>
      </c>
      <c r="P2015" s="5">
        <v>30</v>
      </c>
      <c r="Q2015" s="2">
        <f t="shared" si="28"/>
        <v>830</v>
      </c>
      <c r="R2015" s="28">
        <v>830</v>
      </c>
      <c r="AA2015" s="14"/>
      <c r="AN2015" s="16"/>
      <c r="AO2015" s="4"/>
    </row>
    <row r="2016" spans="1:41" x14ac:dyDescent="0.3">
      <c r="H2016" s="2" t="s">
        <v>32</v>
      </c>
      <c r="I2016" s="2">
        <v>12538</v>
      </c>
      <c r="J2016" s="2" t="s">
        <v>115</v>
      </c>
      <c r="K2016" s="2">
        <v>547</v>
      </c>
      <c r="L2016" s="2">
        <v>4708</v>
      </c>
      <c r="M2016" s="28">
        <v>3</v>
      </c>
      <c r="N2016" s="5">
        <v>4</v>
      </c>
      <c r="O2016" s="5">
        <v>0</v>
      </c>
      <c r="P2016" s="5">
        <v>10</v>
      </c>
      <c r="Q2016" s="2">
        <f t="shared" si="28"/>
        <v>1610</v>
      </c>
      <c r="R2016" s="28">
        <v>1610</v>
      </c>
      <c r="AA2016" s="14"/>
      <c r="AN2016" s="16"/>
      <c r="AO2016" s="4"/>
    </row>
    <row r="2017" spans="1:41" x14ac:dyDescent="0.3">
      <c r="A2017" s="5">
        <v>1183</v>
      </c>
      <c r="B2017" s="2" t="s">
        <v>31</v>
      </c>
      <c r="C2017" s="2" t="s">
        <v>1443</v>
      </c>
      <c r="D2017" s="2" t="s">
        <v>285</v>
      </c>
      <c r="E2017" s="3">
        <v>3560600265331</v>
      </c>
      <c r="F2017" s="95" t="s">
        <v>3215</v>
      </c>
      <c r="H2017" s="2" t="s">
        <v>32</v>
      </c>
      <c r="I2017" s="2">
        <v>30273</v>
      </c>
      <c r="J2017" s="2" t="s">
        <v>93</v>
      </c>
      <c r="K2017" s="2">
        <v>244</v>
      </c>
      <c r="L2017" s="2">
        <v>2668</v>
      </c>
      <c r="M2017" s="28">
        <v>2</v>
      </c>
      <c r="N2017" s="5">
        <v>6</v>
      </c>
      <c r="O2017" s="5">
        <v>3</v>
      </c>
      <c r="P2017" s="5">
        <v>30</v>
      </c>
      <c r="Q2017" s="2">
        <f t="shared" si="28"/>
        <v>2730</v>
      </c>
      <c r="R2017" s="28">
        <v>2730</v>
      </c>
      <c r="AA2017" s="14"/>
      <c r="AN2017" s="16"/>
      <c r="AO2017" s="4"/>
    </row>
    <row r="2018" spans="1:41" x14ac:dyDescent="0.3">
      <c r="H2018" s="2" t="s">
        <v>32</v>
      </c>
      <c r="I2018" s="2">
        <v>10619</v>
      </c>
      <c r="J2018" s="2" t="s">
        <v>150</v>
      </c>
      <c r="K2018" s="2">
        <v>124</v>
      </c>
      <c r="L2018" s="2">
        <v>1003</v>
      </c>
      <c r="M2018" s="28">
        <v>2</v>
      </c>
      <c r="N2018" s="5">
        <v>1</v>
      </c>
      <c r="O2018" s="5">
        <v>3</v>
      </c>
      <c r="P2018" s="5">
        <v>7</v>
      </c>
      <c r="Q2018" s="2">
        <f t="shared" si="28"/>
        <v>707</v>
      </c>
      <c r="R2018" s="28">
        <v>707</v>
      </c>
      <c r="AA2018" s="14"/>
      <c r="AN2018" s="16"/>
      <c r="AO2018" s="4"/>
    </row>
    <row r="2019" spans="1:41" x14ac:dyDescent="0.3">
      <c r="A2019" s="5">
        <v>1184</v>
      </c>
      <c r="B2019" s="2" t="s">
        <v>31</v>
      </c>
      <c r="C2019" s="2" t="s">
        <v>1443</v>
      </c>
      <c r="D2019" s="2" t="s">
        <v>916</v>
      </c>
      <c r="E2019" s="3">
        <v>3560600435563</v>
      </c>
      <c r="F2019" s="95" t="s">
        <v>3106</v>
      </c>
      <c r="H2019" s="2" t="s">
        <v>32</v>
      </c>
      <c r="I2019" s="2">
        <v>30235</v>
      </c>
      <c r="J2019" s="2" t="s">
        <v>93</v>
      </c>
      <c r="K2019" s="2">
        <v>199</v>
      </c>
      <c r="L2019" s="2">
        <v>2630</v>
      </c>
      <c r="M2019" s="28">
        <v>2</v>
      </c>
      <c r="N2019" s="5">
        <v>13</v>
      </c>
      <c r="O2019" s="5">
        <v>1</v>
      </c>
      <c r="P2019" s="5">
        <v>37</v>
      </c>
      <c r="Q2019" s="2">
        <f t="shared" si="28"/>
        <v>5337</v>
      </c>
      <c r="R2019" s="28">
        <v>5337</v>
      </c>
      <c r="AA2019" s="14"/>
      <c r="AN2019" s="16"/>
      <c r="AO2019" s="4"/>
    </row>
    <row r="2020" spans="1:41" x14ac:dyDescent="0.3">
      <c r="H2020" s="2" t="s">
        <v>32</v>
      </c>
      <c r="I2020" s="2">
        <v>13240</v>
      </c>
      <c r="J2020" s="23" t="s">
        <v>190</v>
      </c>
      <c r="K2020" s="2">
        <v>33</v>
      </c>
      <c r="L2020" s="2">
        <v>1180</v>
      </c>
      <c r="M2020" s="28">
        <v>2</v>
      </c>
      <c r="N2020" s="5">
        <v>1</v>
      </c>
      <c r="O2020" s="5">
        <v>2</v>
      </c>
      <c r="P2020" s="5">
        <v>37</v>
      </c>
      <c r="Q2020" s="2">
        <f t="shared" si="28"/>
        <v>637</v>
      </c>
      <c r="R2020" s="28">
        <v>637</v>
      </c>
      <c r="AA2020" s="14"/>
      <c r="AN2020" s="16"/>
      <c r="AO2020" s="4"/>
    </row>
    <row r="2021" spans="1:41" x14ac:dyDescent="0.3">
      <c r="H2021" s="2" t="s">
        <v>32</v>
      </c>
      <c r="I2021" s="2">
        <v>24960</v>
      </c>
      <c r="J2021" s="2" t="s">
        <v>150</v>
      </c>
      <c r="K2021" s="2">
        <v>328</v>
      </c>
      <c r="L2021" s="2">
        <v>2390</v>
      </c>
      <c r="M2021" s="28">
        <v>2</v>
      </c>
      <c r="N2021" s="5">
        <v>0</v>
      </c>
      <c r="O2021" s="5">
        <v>1</v>
      </c>
      <c r="P2021" s="5">
        <v>84</v>
      </c>
      <c r="Q2021" s="2">
        <f t="shared" si="28"/>
        <v>184</v>
      </c>
      <c r="R2021" s="28">
        <v>184</v>
      </c>
      <c r="AA2021" s="14"/>
      <c r="AN2021" s="16"/>
      <c r="AO2021" s="4"/>
    </row>
    <row r="2022" spans="1:41" x14ac:dyDescent="0.3">
      <c r="H2022" s="2" t="s">
        <v>32</v>
      </c>
      <c r="I2022" s="2">
        <v>13233</v>
      </c>
      <c r="J2022" s="2" t="s">
        <v>93</v>
      </c>
      <c r="K2022" s="2">
        <v>26</v>
      </c>
      <c r="L2022" s="2">
        <v>1173</v>
      </c>
      <c r="M2022" s="28">
        <v>2</v>
      </c>
      <c r="N2022" s="5">
        <v>6</v>
      </c>
      <c r="O2022" s="5">
        <v>2</v>
      </c>
      <c r="P2022" s="5">
        <v>57</v>
      </c>
      <c r="Q2022" s="2">
        <f t="shared" si="28"/>
        <v>2657</v>
      </c>
      <c r="R2022" s="28">
        <v>2657</v>
      </c>
      <c r="AA2022" s="14"/>
      <c r="AN2022" s="16"/>
      <c r="AO2022" s="4"/>
    </row>
    <row r="2023" spans="1:41" x14ac:dyDescent="0.3">
      <c r="H2023" s="2" t="s">
        <v>32</v>
      </c>
      <c r="I2023" s="2">
        <v>24963</v>
      </c>
      <c r="J2023" s="2" t="s">
        <v>150</v>
      </c>
      <c r="K2023" s="2">
        <v>325</v>
      </c>
      <c r="L2023" s="2">
        <v>2393</v>
      </c>
      <c r="M2023" s="28">
        <v>2</v>
      </c>
      <c r="N2023" s="5">
        <v>0</v>
      </c>
      <c r="O2023" s="5">
        <v>3</v>
      </c>
      <c r="P2023" s="5">
        <v>93</v>
      </c>
      <c r="Q2023" s="2">
        <f t="shared" si="28"/>
        <v>393</v>
      </c>
      <c r="R2023" s="28">
        <v>393</v>
      </c>
      <c r="AA2023" s="14"/>
      <c r="AN2023" s="16"/>
      <c r="AO2023" s="4"/>
    </row>
    <row r="2024" spans="1:41" x14ac:dyDescent="0.3">
      <c r="H2024" s="2" t="s">
        <v>32</v>
      </c>
      <c r="I2024" s="2">
        <v>24965</v>
      </c>
      <c r="J2024" s="2" t="s">
        <v>150</v>
      </c>
      <c r="K2024" s="2">
        <v>317</v>
      </c>
      <c r="L2024" s="2">
        <v>2395</v>
      </c>
      <c r="M2024" s="28">
        <v>2</v>
      </c>
      <c r="N2024" s="5">
        <v>1</v>
      </c>
      <c r="O2024" s="5">
        <v>3</v>
      </c>
      <c r="P2024" s="5">
        <v>62</v>
      </c>
      <c r="Q2024" s="2">
        <f t="shared" si="28"/>
        <v>762</v>
      </c>
      <c r="R2024" s="28">
        <v>762</v>
      </c>
      <c r="AA2024" s="14"/>
      <c r="AN2024" s="16"/>
      <c r="AO2024" s="4"/>
    </row>
    <row r="2025" spans="1:41" x14ac:dyDescent="0.3">
      <c r="H2025" s="2" t="s">
        <v>32</v>
      </c>
      <c r="I2025" s="2">
        <v>8656</v>
      </c>
      <c r="J2025" s="2" t="s">
        <v>150</v>
      </c>
      <c r="K2025" s="2">
        <v>90</v>
      </c>
      <c r="L2025" s="2">
        <v>3075</v>
      </c>
      <c r="M2025" s="28">
        <v>2</v>
      </c>
      <c r="N2025" s="5">
        <v>2</v>
      </c>
      <c r="O2025" s="5">
        <v>1</v>
      </c>
      <c r="P2025" s="5">
        <v>16</v>
      </c>
      <c r="Q2025" s="2">
        <f t="shared" si="28"/>
        <v>916</v>
      </c>
      <c r="R2025" s="28">
        <v>916</v>
      </c>
      <c r="AA2025" s="14"/>
      <c r="AN2025" s="16"/>
      <c r="AO2025" s="4"/>
    </row>
    <row r="2026" spans="1:41" x14ac:dyDescent="0.3">
      <c r="A2026" s="5">
        <v>1185</v>
      </c>
      <c r="B2026" s="2" t="s">
        <v>31</v>
      </c>
      <c r="C2026" s="2" t="s">
        <v>1443</v>
      </c>
      <c r="D2026" s="2" t="s">
        <v>916</v>
      </c>
      <c r="E2026" s="3">
        <v>3560600435563</v>
      </c>
      <c r="F2026" s="95" t="s">
        <v>3106</v>
      </c>
      <c r="H2026" s="2" t="s">
        <v>32</v>
      </c>
      <c r="I2026" s="2">
        <v>19868</v>
      </c>
      <c r="J2026" s="2" t="s">
        <v>93</v>
      </c>
      <c r="K2026" s="2">
        <v>59</v>
      </c>
      <c r="L2026" s="2">
        <v>1952</v>
      </c>
      <c r="M2026" s="28">
        <v>5</v>
      </c>
      <c r="N2026" s="5">
        <v>9</v>
      </c>
      <c r="O2026" s="5">
        <v>2</v>
      </c>
      <c r="P2026" s="5">
        <v>67</v>
      </c>
      <c r="Q2026" s="2">
        <f t="shared" si="28"/>
        <v>3867</v>
      </c>
      <c r="R2026" s="28">
        <v>3867</v>
      </c>
      <c r="AA2026" s="14"/>
      <c r="AN2026" s="16"/>
      <c r="AO2026" s="4"/>
    </row>
    <row r="2027" spans="1:41" x14ac:dyDescent="0.3">
      <c r="H2027" s="2" t="s">
        <v>32</v>
      </c>
      <c r="I2027" s="2">
        <v>10634</v>
      </c>
      <c r="J2027" s="2" t="s">
        <v>150</v>
      </c>
      <c r="K2027" s="2">
        <v>89</v>
      </c>
      <c r="L2027" s="2">
        <v>1018</v>
      </c>
      <c r="M2027" s="28">
        <v>5</v>
      </c>
      <c r="N2027" s="5">
        <v>1</v>
      </c>
      <c r="O2027" s="5">
        <v>3</v>
      </c>
      <c r="P2027" s="5">
        <v>0</v>
      </c>
      <c r="Q2027" s="2">
        <f t="shared" si="28"/>
        <v>700</v>
      </c>
      <c r="R2027" s="28">
        <v>700</v>
      </c>
      <c r="AA2027" s="14"/>
      <c r="AN2027" s="16"/>
      <c r="AO2027" s="4"/>
    </row>
    <row r="2028" spans="1:41" x14ac:dyDescent="0.3">
      <c r="A2028" s="5">
        <v>1186</v>
      </c>
      <c r="B2028" s="2" t="s">
        <v>64</v>
      </c>
      <c r="C2028" s="2" t="s">
        <v>1215</v>
      </c>
      <c r="D2028" s="2" t="s">
        <v>1078</v>
      </c>
      <c r="E2028" s="3">
        <v>5560600019825</v>
      </c>
      <c r="F2028" s="95" t="s">
        <v>3216</v>
      </c>
      <c r="H2028" s="2" t="s">
        <v>32</v>
      </c>
      <c r="I2028" s="2">
        <v>31609</v>
      </c>
      <c r="J2028" s="2" t="s">
        <v>93</v>
      </c>
      <c r="K2028" s="2">
        <v>261</v>
      </c>
      <c r="L2028" s="2">
        <v>2681</v>
      </c>
      <c r="M2028" s="28">
        <v>9</v>
      </c>
      <c r="N2028" s="5">
        <v>3</v>
      </c>
      <c r="O2028" s="5">
        <v>0</v>
      </c>
      <c r="P2028" s="5">
        <v>55</v>
      </c>
      <c r="Q2028" s="2">
        <f t="shared" si="28"/>
        <v>1255</v>
      </c>
      <c r="R2028" s="28">
        <v>1255</v>
      </c>
      <c r="AA2028" s="14"/>
      <c r="AN2028" s="16"/>
      <c r="AO2028" s="4"/>
    </row>
    <row r="2029" spans="1:41" x14ac:dyDescent="0.3">
      <c r="A2029" s="5">
        <v>1187</v>
      </c>
      <c r="B2029" s="2" t="s">
        <v>31</v>
      </c>
      <c r="C2029" s="2" t="s">
        <v>1444</v>
      </c>
      <c r="D2029" s="2" t="s">
        <v>282</v>
      </c>
      <c r="E2029" s="3">
        <v>5560690000339</v>
      </c>
      <c r="F2029" s="95" t="s">
        <v>2730</v>
      </c>
      <c r="H2029" s="2" t="s">
        <v>32</v>
      </c>
      <c r="I2029" s="2">
        <v>34118</v>
      </c>
      <c r="J2029" s="2" t="s">
        <v>119</v>
      </c>
      <c r="K2029" s="2">
        <v>337</v>
      </c>
      <c r="L2029" s="2">
        <v>3434</v>
      </c>
      <c r="M2029" s="28">
        <v>5</v>
      </c>
      <c r="N2029" s="5">
        <v>7</v>
      </c>
      <c r="O2029" s="5">
        <v>3</v>
      </c>
      <c r="P2029" s="5">
        <v>1</v>
      </c>
      <c r="Q2029" s="2">
        <f t="shared" si="28"/>
        <v>3101</v>
      </c>
      <c r="R2029" s="28">
        <v>3101</v>
      </c>
      <c r="AA2029" s="14"/>
      <c r="AN2029" s="16"/>
      <c r="AO2029" s="4"/>
    </row>
    <row r="2030" spans="1:41" x14ac:dyDescent="0.3">
      <c r="H2030" s="2" t="s">
        <v>32</v>
      </c>
      <c r="I2030" s="2">
        <v>35237</v>
      </c>
      <c r="J2030" s="2" t="s">
        <v>119</v>
      </c>
      <c r="K2030" s="2">
        <v>372</v>
      </c>
      <c r="L2030" s="2">
        <v>3914</v>
      </c>
      <c r="M2030" s="28">
        <v>5</v>
      </c>
      <c r="N2030" s="5">
        <v>2</v>
      </c>
      <c r="O2030" s="5">
        <v>2</v>
      </c>
      <c r="P2030" s="5">
        <v>77</v>
      </c>
      <c r="Q2030" s="2">
        <f t="shared" si="28"/>
        <v>1077</v>
      </c>
      <c r="R2030" s="28">
        <v>1077</v>
      </c>
      <c r="AA2030" s="14"/>
      <c r="AN2030" s="16"/>
      <c r="AO2030" s="4"/>
    </row>
    <row r="2031" spans="1:41" x14ac:dyDescent="0.3">
      <c r="H2031" s="2" t="s">
        <v>32</v>
      </c>
      <c r="I2031" s="2">
        <v>36235</v>
      </c>
      <c r="J2031" s="23" t="s">
        <v>190</v>
      </c>
      <c r="K2031" s="2">
        <v>416</v>
      </c>
      <c r="L2031" s="2">
        <v>3612</v>
      </c>
      <c r="M2031" s="28">
        <v>5</v>
      </c>
      <c r="N2031" s="5">
        <v>1</v>
      </c>
      <c r="O2031" s="5">
        <v>0</v>
      </c>
      <c r="P2031" s="5">
        <v>59</v>
      </c>
      <c r="Q2031" s="2">
        <f t="shared" si="28"/>
        <v>459</v>
      </c>
      <c r="R2031" s="28">
        <v>459</v>
      </c>
      <c r="AA2031" s="14"/>
      <c r="AN2031" s="16"/>
      <c r="AO2031" s="4"/>
    </row>
    <row r="2032" spans="1:41" x14ac:dyDescent="0.3">
      <c r="A2032" s="5">
        <v>1188</v>
      </c>
      <c r="B2032" s="2" t="s">
        <v>31</v>
      </c>
      <c r="C2032" s="2" t="s">
        <v>1445</v>
      </c>
      <c r="D2032" s="2" t="s">
        <v>285</v>
      </c>
      <c r="E2032" s="3">
        <v>3560600138038</v>
      </c>
      <c r="F2032" s="95" t="s">
        <v>3072</v>
      </c>
      <c r="H2032" s="2" t="s">
        <v>32</v>
      </c>
      <c r="I2032" s="2">
        <v>17973</v>
      </c>
      <c r="J2032" s="2" t="s">
        <v>150</v>
      </c>
      <c r="K2032" s="2">
        <v>170</v>
      </c>
      <c r="L2032" s="2">
        <v>1886</v>
      </c>
      <c r="M2032" s="28">
        <v>2</v>
      </c>
      <c r="N2032" s="5">
        <v>3</v>
      </c>
      <c r="O2032" s="5">
        <v>0</v>
      </c>
      <c r="P2032" s="5">
        <v>51</v>
      </c>
      <c r="Q2032" s="2">
        <f t="shared" si="28"/>
        <v>1251</v>
      </c>
      <c r="R2032" s="28">
        <v>1251</v>
      </c>
      <c r="AA2032" s="14"/>
      <c r="AN2032" s="16"/>
      <c r="AO2032" s="4"/>
    </row>
    <row r="2033" spans="1:41" x14ac:dyDescent="0.3">
      <c r="H2033" s="2" t="s">
        <v>32</v>
      </c>
      <c r="I2033" s="2">
        <v>10636</v>
      </c>
      <c r="J2033" s="2" t="s">
        <v>150</v>
      </c>
      <c r="K2033" s="2">
        <v>64</v>
      </c>
      <c r="L2033" s="2">
        <v>1020</v>
      </c>
      <c r="M2033" s="28">
        <v>2</v>
      </c>
      <c r="N2033" s="5">
        <v>5</v>
      </c>
      <c r="O2033" s="5">
        <v>0</v>
      </c>
      <c r="P2033" s="5">
        <v>4</v>
      </c>
      <c r="Q2033" s="2">
        <f t="shared" si="28"/>
        <v>2004</v>
      </c>
      <c r="R2033" s="28">
        <v>2004</v>
      </c>
      <c r="AA2033" s="14"/>
      <c r="AN2033" s="16"/>
      <c r="AO2033" s="4"/>
    </row>
    <row r="2034" spans="1:41" x14ac:dyDescent="0.3">
      <c r="A2034" s="5">
        <v>1189</v>
      </c>
      <c r="B2034" s="2" t="s">
        <v>63</v>
      </c>
      <c r="C2034" s="2" t="s">
        <v>1446</v>
      </c>
      <c r="D2034" s="2" t="s">
        <v>311</v>
      </c>
      <c r="E2034" s="3">
        <v>3560600400140</v>
      </c>
      <c r="F2034" s="95" t="s">
        <v>3217</v>
      </c>
      <c r="H2034" s="2" t="s">
        <v>32</v>
      </c>
      <c r="I2034" s="2">
        <v>16302</v>
      </c>
      <c r="J2034" s="2" t="s">
        <v>109</v>
      </c>
      <c r="K2034" s="2">
        <v>1052</v>
      </c>
      <c r="L2034" s="2">
        <v>1560</v>
      </c>
      <c r="M2034" s="28">
        <v>4</v>
      </c>
      <c r="N2034" s="5">
        <v>2</v>
      </c>
      <c r="O2034" s="5">
        <v>1</v>
      </c>
      <c r="P2034" s="5">
        <v>15</v>
      </c>
      <c r="Q2034" s="2">
        <f t="shared" si="28"/>
        <v>915</v>
      </c>
      <c r="R2034" s="28">
        <v>915</v>
      </c>
      <c r="AA2034" s="14"/>
      <c r="AN2034" s="16"/>
      <c r="AO2034" s="4"/>
    </row>
    <row r="2035" spans="1:41" x14ac:dyDescent="0.3">
      <c r="A2035" s="5">
        <v>1190</v>
      </c>
      <c r="B2035" s="2" t="s">
        <v>31</v>
      </c>
      <c r="C2035" s="2" t="s">
        <v>1446</v>
      </c>
      <c r="D2035" s="2" t="s">
        <v>244</v>
      </c>
      <c r="E2035" s="3">
        <v>3560600194388</v>
      </c>
      <c r="F2035" s="95" t="s">
        <v>2354</v>
      </c>
      <c r="H2035" s="2" t="s">
        <v>32</v>
      </c>
      <c r="I2035" s="2">
        <v>35957</v>
      </c>
      <c r="J2035" s="2" t="s">
        <v>201</v>
      </c>
      <c r="K2035" s="2">
        <v>242</v>
      </c>
      <c r="L2035" s="2">
        <v>3850</v>
      </c>
      <c r="M2035" s="28">
        <v>7</v>
      </c>
      <c r="N2035" s="5">
        <v>0</v>
      </c>
      <c r="O2035" s="5">
        <v>0</v>
      </c>
      <c r="P2035" s="5">
        <v>98.1</v>
      </c>
      <c r="Q2035" s="2">
        <f t="shared" si="28"/>
        <v>98.1</v>
      </c>
      <c r="R2035" s="28">
        <v>98.1</v>
      </c>
      <c r="AA2035" s="14"/>
      <c r="AN2035" s="16"/>
      <c r="AO2035" s="4"/>
    </row>
    <row r="2036" spans="1:41" x14ac:dyDescent="0.3">
      <c r="H2036" s="2" t="s">
        <v>32</v>
      </c>
      <c r="I2036" s="2">
        <v>12974</v>
      </c>
      <c r="J2036" s="2" t="s">
        <v>115</v>
      </c>
      <c r="K2036" s="2">
        <v>459</v>
      </c>
      <c r="L2036" s="2">
        <v>3867</v>
      </c>
      <c r="M2036" s="28">
        <v>7</v>
      </c>
      <c r="N2036" s="5">
        <v>2</v>
      </c>
      <c r="O2036" s="5">
        <v>1</v>
      </c>
      <c r="P2036" s="5">
        <v>97</v>
      </c>
      <c r="Q2036" s="2">
        <f t="shared" si="28"/>
        <v>997</v>
      </c>
      <c r="R2036" s="28">
        <v>997</v>
      </c>
      <c r="AA2036" s="14"/>
      <c r="AN2036" s="16"/>
      <c r="AO2036" s="4"/>
    </row>
    <row r="2037" spans="1:41" x14ac:dyDescent="0.3">
      <c r="H2037" s="2" t="s">
        <v>32</v>
      </c>
      <c r="I2037" s="2">
        <v>36083</v>
      </c>
      <c r="J2037" s="2" t="s">
        <v>115</v>
      </c>
      <c r="K2037" s="2">
        <v>252</v>
      </c>
      <c r="L2037" s="2">
        <v>3873</v>
      </c>
      <c r="M2037" s="28">
        <v>7</v>
      </c>
      <c r="N2037" s="5">
        <v>0</v>
      </c>
      <c r="O2037" s="5">
        <v>0</v>
      </c>
      <c r="P2037" s="5">
        <v>71.599999999999994</v>
      </c>
      <c r="Q2037" s="2">
        <f t="shared" si="28"/>
        <v>71.599999999999994</v>
      </c>
      <c r="R2037" s="28">
        <v>71.599999999999994</v>
      </c>
      <c r="AA2037" s="14"/>
      <c r="AN2037" s="16"/>
      <c r="AO2037" s="4"/>
    </row>
    <row r="2038" spans="1:41" x14ac:dyDescent="0.3">
      <c r="H2038" s="2" t="s">
        <v>32</v>
      </c>
      <c r="I2038" s="2">
        <v>36082</v>
      </c>
      <c r="J2038" s="2" t="s">
        <v>115</v>
      </c>
      <c r="K2038" s="2">
        <v>251</v>
      </c>
      <c r="L2038" s="2">
        <v>3872</v>
      </c>
      <c r="M2038" s="28">
        <v>7</v>
      </c>
      <c r="N2038" s="5">
        <v>0</v>
      </c>
      <c r="O2038" s="5">
        <v>0</v>
      </c>
      <c r="P2038" s="5">
        <v>8.8000000000000007</v>
      </c>
      <c r="Q2038" s="2">
        <f t="shared" si="28"/>
        <v>8.8000000000000007</v>
      </c>
      <c r="R2038" s="28">
        <v>8.8000000000000007</v>
      </c>
      <c r="AA2038" s="14"/>
      <c r="AN2038" s="16"/>
      <c r="AO2038" s="4"/>
    </row>
    <row r="2039" spans="1:41" x14ac:dyDescent="0.3">
      <c r="A2039" s="5">
        <v>1191</v>
      </c>
      <c r="B2039" s="2" t="s">
        <v>63</v>
      </c>
      <c r="C2039" s="2" t="s">
        <v>1447</v>
      </c>
      <c r="D2039" s="2" t="s">
        <v>234</v>
      </c>
      <c r="E2039" s="3">
        <v>3560600147550</v>
      </c>
      <c r="F2039" s="95" t="s">
        <v>3218</v>
      </c>
      <c r="H2039" s="2" t="s">
        <v>32</v>
      </c>
      <c r="I2039" s="2">
        <v>33962</v>
      </c>
      <c r="J2039" s="2" t="s">
        <v>115</v>
      </c>
      <c r="K2039" s="2">
        <v>686</v>
      </c>
      <c r="L2039" s="2">
        <v>1495</v>
      </c>
      <c r="M2039" s="28">
        <v>18</v>
      </c>
      <c r="N2039" s="5">
        <v>1</v>
      </c>
      <c r="O2039" s="5">
        <v>1</v>
      </c>
      <c r="P2039" s="5">
        <v>98</v>
      </c>
      <c r="Q2039" s="2">
        <f t="shared" si="28"/>
        <v>598</v>
      </c>
      <c r="R2039" s="28">
        <v>598</v>
      </c>
      <c r="AA2039" s="14"/>
      <c r="AN2039" s="16"/>
      <c r="AO2039" s="4"/>
    </row>
    <row r="2040" spans="1:41" x14ac:dyDescent="0.3">
      <c r="A2040" s="5">
        <v>1192</v>
      </c>
      <c r="B2040" s="2" t="s">
        <v>31</v>
      </c>
      <c r="C2040" s="2" t="s">
        <v>1448</v>
      </c>
      <c r="D2040" s="2" t="s">
        <v>1147</v>
      </c>
      <c r="E2040" s="3">
        <v>3560600194272</v>
      </c>
      <c r="F2040" s="95" t="s">
        <v>3219</v>
      </c>
      <c r="H2040" s="2" t="s">
        <v>32</v>
      </c>
      <c r="I2040" s="2">
        <v>5019</v>
      </c>
      <c r="J2040" s="2" t="s">
        <v>253</v>
      </c>
      <c r="K2040" s="2">
        <v>254</v>
      </c>
      <c r="L2040" s="2">
        <v>594</v>
      </c>
      <c r="M2040" s="28">
        <v>7</v>
      </c>
      <c r="N2040" s="5">
        <v>0</v>
      </c>
      <c r="O2040" s="5">
        <v>0</v>
      </c>
      <c r="P2040" s="5">
        <v>51</v>
      </c>
      <c r="Q2040" s="2">
        <f t="shared" si="28"/>
        <v>51</v>
      </c>
      <c r="R2040" s="28">
        <v>51</v>
      </c>
      <c r="AA2040" s="14"/>
      <c r="AN2040" s="16"/>
      <c r="AO2040" s="4"/>
    </row>
    <row r="2041" spans="1:41" x14ac:dyDescent="0.3">
      <c r="H2041" s="2" t="s">
        <v>32</v>
      </c>
      <c r="I2041" s="2">
        <v>24800</v>
      </c>
      <c r="J2041" s="2" t="s">
        <v>295</v>
      </c>
      <c r="K2041" s="2">
        <v>255</v>
      </c>
      <c r="L2041" s="2">
        <v>4611</v>
      </c>
      <c r="M2041" s="28">
        <v>7</v>
      </c>
      <c r="N2041" s="5">
        <v>3</v>
      </c>
      <c r="O2041" s="5">
        <v>0</v>
      </c>
      <c r="P2041" s="5">
        <v>21</v>
      </c>
      <c r="Q2041" s="2">
        <f t="shared" si="28"/>
        <v>1221</v>
      </c>
      <c r="R2041" s="28">
        <v>1221</v>
      </c>
      <c r="AA2041" s="14"/>
      <c r="AN2041" s="16"/>
      <c r="AO2041" s="4"/>
    </row>
    <row r="2042" spans="1:41" x14ac:dyDescent="0.3">
      <c r="A2042" s="5">
        <v>1193</v>
      </c>
      <c r="B2042" s="2" t="s">
        <v>31</v>
      </c>
      <c r="C2042" s="2" t="s">
        <v>1449</v>
      </c>
      <c r="D2042" s="2" t="s">
        <v>136</v>
      </c>
      <c r="E2042" s="3">
        <v>3560600197794</v>
      </c>
      <c r="F2042" s="95" t="s">
        <v>2367</v>
      </c>
      <c r="H2042" s="2" t="s">
        <v>32</v>
      </c>
      <c r="I2042" s="2">
        <v>2067</v>
      </c>
      <c r="J2042" s="2" t="s">
        <v>201</v>
      </c>
      <c r="K2042" s="2">
        <v>228</v>
      </c>
      <c r="L2042" s="2">
        <v>825</v>
      </c>
      <c r="M2042" s="28">
        <v>7</v>
      </c>
      <c r="N2042" s="5">
        <v>0</v>
      </c>
      <c r="O2042" s="5">
        <v>1</v>
      </c>
      <c r="P2042" s="5">
        <v>98</v>
      </c>
      <c r="Q2042" s="2">
        <f t="shared" si="28"/>
        <v>198</v>
      </c>
      <c r="R2042" s="28">
        <v>198</v>
      </c>
      <c r="AA2042" s="14"/>
      <c r="AN2042" s="16"/>
      <c r="AO2042" s="4"/>
    </row>
    <row r="2043" spans="1:41" x14ac:dyDescent="0.3">
      <c r="H2043" s="2" t="s">
        <v>32</v>
      </c>
      <c r="I2043" s="2">
        <v>5007</v>
      </c>
      <c r="J2043" s="2" t="s">
        <v>201</v>
      </c>
      <c r="K2043" s="2">
        <v>226</v>
      </c>
      <c r="L2043" s="2">
        <v>585</v>
      </c>
      <c r="M2043" s="28">
        <v>7</v>
      </c>
      <c r="N2043" s="5">
        <v>0</v>
      </c>
      <c r="O2043" s="5">
        <v>0</v>
      </c>
      <c r="P2043" s="5">
        <v>26</v>
      </c>
      <c r="Q2043" s="2">
        <f t="shared" si="28"/>
        <v>26</v>
      </c>
      <c r="R2043" s="28">
        <v>26</v>
      </c>
      <c r="AA2043" s="14"/>
      <c r="AN2043" s="16"/>
      <c r="AO2043" s="4"/>
    </row>
    <row r="2044" spans="1:41" x14ac:dyDescent="0.3">
      <c r="H2044" s="2" t="s">
        <v>32</v>
      </c>
      <c r="I2044" s="2">
        <v>13004</v>
      </c>
      <c r="J2044" s="2" t="s">
        <v>115</v>
      </c>
      <c r="K2044" s="2">
        <v>426</v>
      </c>
      <c r="L2044" s="2">
        <v>2333</v>
      </c>
      <c r="M2044" s="28">
        <v>7</v>
      </c>
      <c r="N2044" s="5">
        <v>1</v>
      </c>
      <c r="O2044" s="5">
        <v>1</v>
      </c>
      <c r="P2044" s="5">
        <v>44</v>
      </c>
      <c r="Q2044" s="2">
        <f t="shared" si="28"/>
        <v>544</v>
      </c>
      <c r="R2044" s="28">
        <v>544</v>
      </c>
      <c r="AA2044" s="14"/>
      <c r="AN2044" s="16"/>
      <c r="AO2044" s="4"/>
    </row>
    <row r="2045" spans="1:41" x14ac:dyDescent="0.3">
      <c r="H2045" s="2" t="s">
        <v>32</v>
      </c>
      <c r="I2045" s="2">
        <v>12005</v>
      </c>
      <c r="J2045" s="2" t="s">
        <v>115</v>
      </c>
      <c r="K2045" s="2">
        <v>100</v>
      </c>
      <c r="L2045" s="2">
        <v>1879</v>
      </c>
      <c r="M2045" s="28">
        <v>7</v>
      </c>
      <c r="N2045" s="5">
        <v>3</v>
      </c>
      <c r="O2045" s="5">
        <v>3</v>
      </c>
      <c r="P2045" s="5">
        <v>16</v>
      </c>
      <c r="Q2045" s="2">
        <f t="shared" si="28"/>
        <v>1516</v>
      </c>
      <c r="R2045" s="28">
        <v>1516</v>
      </c>
      <c r="AA2045" s="14"/>
      <c r="AN2045" s="16"/>
      <c r="AO2045" s="4"/>
    </row>
    <row r="2046" spans="1:41" x14ac:dyDescent="0.3">
      <c r="A2046" s="5">
        <v>1194</v>
      </c>
      <c r="B2046" s="2" t="s">
        <v>31</v>
      </c>
      <c r="C2046" s="2" t="s">
        <v>1449</v>
      </c>
      <c r="D2046" s="2" t="s">
        <v>136</v>
      </c>
      <c r="E2046" s="3">
        <v>3560600197794</v>
      </c>
      <c r="F2046" s="95" t="s">
        <v>2839</v>
      </c>
      <c r="H2046" s="2" t="s">
        <v>32</v>
      </c>
      <c r="I2046" s="2">
        <v>12896</v>
      </c>
      <c r="J2046" s="2" t="s">
        <v>115</v>
      </c>
      <c r="K2046" s="2">
        <v>428</v>
      </c>
      <c r="L2046" s="2">
        <v>2225</v>
      </c>
      <c r="M2046" s="28">
        <v>5</v>
      </c>
      <c r="N2046" s="5">
        <v>1</v>
      </c>
      <c r="O2046" s="5">
        <v>0</v>
      </c>
      <c r="P2046" s="5">
        <v>54</v>
      </c>
      <c r="Q2046" s="2">
        <f t="shared" si="28"/>
        <v>454</v>
      </c>
      <c r="R2046" s="28">
        <v>454</v>
      </c>
      <c r="AA2046" s="14"/>
      <c r="AN2046" s="16"/>
      <c r="AO2046" s="4"/>
    </row>
    <row r="2047" spans="1:41" x14ac:dyDescent="0.3">
      <c r="H2047" s="2" t="s">
        <v>32</v>
      </c>
      <c r="I2047" s="2">
        <v>11980</v>
      </c>
      <c r="J2047" s="2" t="s">
        <v>295</v>
      </c>
      <c r="K2047" s="2">
        <v>74</v>
      </c>
      <c r="L2047" s="2">
        <v>1855</v>
      </c>
      <c r="M2047" s="28">
        <v>5</v>
      </c>
      <c r="N2047" s="5">
        <v>6</v>
      </c>
      <c r="O2047" s="5">
        <v>1</v>
      </c>
      <c r="P2047" s="5">
        <v>69</v>
      </c>
      <c r="Q2047" s="2">
        <f t="shared" si="28"/>
        <v>2569</v>
      </c>
      <c r="R2047" s="28">
        <v>2569</v>
      </c>
      <c r="AA2047" s="14"/>
      <c r="AN2047" s="16"/>
      <c r="AO2047" s="4"/>
    </row>
    <row r="2048" spans="1:41" x14ac:dyDescent="0.3">
      <c r="H2048" s="2" t="s">
        <v>32</v>
      </c>
      <c r="I2048" s="2">
        <v>12006</v>
      </c>
      <c r="J2048" s="2" t="s">
        <v>295</v>
      </c>
      <c r="K2048" s="2">
        <v>105</v>
      </c>
      <c r="L2048" s="2">
        <v>1880</v>
      </c>
      <c r="M2048" s="28">
        <v>5</v>
      </c>
      <c r="N2048" s="5">
        <v>2</v>
      </c>
      <c r="O2048" s="5">
        <v>3</v>
      </c>
      <c r="P2048" s="5">
        <v>44</v>
      </c>
      <c r="Q2048" s="2">
        <f t="shared" si="28"/>
        <v>1144</v>
      </c>
      <c r="R2048" s="28">
        <v>1144</v>
      </c>
      <c r="AA2048" s="14"/>
      <c r="AN2048" s="16"/>
      <c r="AO2048" s="4"/>
    </row>
    <row r="2049" spans="1:42" x14ac:dyDescent="0.3">
      <c r="A2049" s="5">
        <v>1195</v>
      </c>
      <c r="B2049" s="2" t="s">
        <v>31</v>
      </c>
      <c r="C2049" s="2" t="s">
        <v>1450</v>
      </c>
      <c r="D2049" s="2" t="s">
        <v>377</v>
      </c>
      <c r="E2049" s="3">
        <v>3560600434176</v>
      </c>
      <c r="F2049" s="95" t="s">
        <v>2711</v>
      </c>
      <c r="H2049" s="2" t="s">
        <v>32</v>
      </c>
      <c r="I2049" s="2">
        <v>30229</v>
      </c>
      <c r="J2049" s="25" t="s">
        <v>191</v>
      </c>
      <c r="K2049" s="2">
        <v>195</v>
      </c>
      <c r="L2049" s="2">
        <v>2624</v>
      </c>
      <c r="M2049" s="28">
        <v>5</v>
      </c>
      <c r="N2049" s="5">
        <v>5</v>
      </c>
      <c r="O2049" s="5">
        <v>1</v>
      </c>
      <c r="P2049" s="5">
        <v>44</v>
      </c>
      <c r="Q2049" s="2">
        <f t="shared" si="28"/>
        <v>2144</v>
      </c>
      <c r="R2049" s="28">
        <v>2144</v>
      </c>
      <c r="AA2049" s="14"/>
      <c r="AN2049" s="16"/>
      <c r="AO2049" s="4"/>
    </row>
    <row r="2050" spans="1:42" x14ac:dyDescent="0.3">
      <c r="H2050" s="2" t="s">
        <v>32</v>
      </c>
      <c r="I2050" s="2">
        <v>33996</v>
      </c>
      <c r="J2050" s="25" t="s">
        <v>191</v>
      </c>
      <c r="K2050" s="2">
        <v>353</v>
      </c>
      <c r="L2050" s="2">
        <v>3330</v>
      </c>
      <c r="M2050" s="28">
        <v>5</v>
      </c>
      <c r="N2050" s="5">
        <v>3</v>
      </c>
      <c r="O2050" s="5">
        <v>0</v>
      </c>
      <c r="P2050" s="5">
        <v>61</v>
      </c>
      <c r="Q2050" s="2">
        <f t="shared" si="28"/>
        <v>1261</v>
      </c>
      <c r="R2050" s="28">
        <v>1261</v>
      </c>
      <c r="AA2050" s="14"/>
      <c r="AN2050" s="16"/>
      <c r="AO2050" s="4"/>
    </row>
    <row r="2051" spans="1:42" x14ac:dyDescent="0.3">
      <c r="H2051" s="2" t="s">
        <v>32</v>
      </c>
      <c r="I2051" s="2">
        <v>8675</v>
      </c>
      <c r="J2051" s="25" t="s">
        <v>150</v>
      </c>
      <c r="K2051" s="2">
        <v>104</v>
      </c>
      <c r="L2051" s="2">
        <v>3094</v>
      </c>
      <c r="M2051" s="28">
        <v>10</v>
      </c>
      <c r="N2051" s="5">
        <v>3</v>
      </c>
      <c r="O2051" s="5">
        <v>2</v>
      </c>
      <c r="P2051" s="5">
        <v>80</v>
      </c>
      <c r="Q2051" s="2">
        <f t="shared" si="28"/>
        <v>1480</v>
      </c>
      <c r="R2051" s="28">
        <v>1480</v>
      </c>
      <c r="AA2051" s="14"/>
      <c r="AN2051" s="16"/>
      <c r="AO2051" s="4"/>
    </row>
    <row r="2052" spans="1:42" x14ac:dyDescent="0.3">
      <c r="A2052" s="5">
        <v>1196</v>
      </c>
      <c r="B2052" s="2" t="s">
        <v>63</v>
      </c>
      <c r="C2052" s="2" t="s">
        <v>1451</v>
      </c>
      <c r="D2052" s="2" t="s">
        <v>136</v>
      </c>
      <c r="E2052" s="3">
        <v>3570200013289</v>
      </c>
      <c r="F2052" s="95" t="s">
        <v>2765</v>
      </c>
      <c r="H2052" s="2" t="s">
        <v>32</v>
      </c>
      <c r="I2052" s="2">
        <v>21499</v>
      </c>
      <c r="J2052" s="2" t="s">
        <v>115</v>
      </c>
      <c r="K2052" s="2">
        <v>64</v>
      </c>
      <c r="L2052" s="2">
        <v>2220</v>
      </c>
      <c r="M2052" s="28">
        <v>5</v>
      </c>
      <c r="N2052" s="5">
        <v>0</v>
      </c>
      <c r="O2052" s="5">
        <v>1</v>
      </c>
      <c r="P2052" s="5">
        <v>24</v>
      </c>
      <c r="Q2052" s="2">
        <f t="shared" si="28"/>
        <v>124</v>
      </c>
      <c r="R2052" s="28">
        <v>124</v>
      </c>
      <c r="AA2052" s="14"/>
      <c r="AN2052" s="16"/>
      <c r="AO2052" s="4"/>
    </row>
    <row r="2053" spans="1:42" s="35" customFormat="1" x14ac:dyDescent="0.3">
      <c r="A2053" s="32">
        <v>1197</v>
      </c>
      <c r="B2053" s="18" t="s">
        <v>31</v>
      </c>
      <c r="C2053" s="18" t="s">
        <v>1451</v>
      </c>
      <c r="D2053" s="18" t="s">
        <v>1005</v>
      </c>
      <c r="E2053" s="30">
        <v>3560600270505</v>
      </c>
      <c r="F2053" s="99" t="s">
        <v>2494</v>
      </c>
      <c r="G2053" s="99"/>
      <c r="H2053" s="18" t="s">
        <v>32</v>
      </c>
      <c r="I2053" s="18">
        <v>17097</v>
      </c>
      <c r="J2053" s="77" t="s">
        <v>603</v>
      </c>
      <c r="K2053" s="18">
        <v>30</v>
      </c>
      <c r="L2053" s="18">
        <v>1686</v>
      </c>
      <c r="M2053" s="31">
        <v>4</v>
      </c>
      <c r="N2053" s="32">
        <v>0</v>
      </c>
      <c r="O2053" s="32">
        <v>2</v>
      </c>
      <c r="P2053" s="32">
        <v>68</v>
      </c>
      <c r="Q2053" s="18">
        <f t="shared" si="28"/>
        <v>268</v>
      </c>
      <c r="R2053" s="31">
        <v>268</v>
      </c>
      <c r="S2053" s="18"/>
      <c r="T2053" s="18"/>
      <c r="U2053" s="18"/>
      <c r="V2053" s="37"/>
      <c r="W2053" s="18">
        <v>188</v>
      </c>
      <c r="X2053" s="18" t="s">
        <v>31</v>
      </c>
      <c r="Y2053" s="18" t="s">
        <v>2066</v>
      </c>
      <c r="Z2053" s="18" t="s">
        <v>1005</v>
      </c>
      <c r="AA2053" s="33"/>
      <c r="AB2053" s="31">
        <v>144</v>
      </c>
      <c r="AC2053" s="18" t="s">
        <v>35</v>
      </c>
      <c r="AD2053" s="18" t="s">
        <v>43</v>
      </c>
      <c r="AE2053" s="18" t="s">
        <v>44</v>
      </c>
      <c r="AF2053" s="18" t="s">
        <v>48</v>
      </c>
      <c r="AG2053" s="18">
        <v>13</v>
      </c>
      <c r="AH2053" s="18">
        <v>17</v>
      </c>
      <c r="AI2053" s="18">
        <f>SUM(AG2053*AH2053)</f>
        <v>221</v>
      </c>
      <c r="AJ2053" s="18"/>
      <c r="AK2053" s="31">
        <v>221</v>
      </c>
      <c r="AL2053" s="18"/>
      <c r="AM2053" s="18"/>
      <c r="AN2053" s="34" t="s">
        <v>1732</v>
      </c>
      <c r="AO2053" s="58" t="s">
        <v>61</v>
      </c>
      <c r="AP2053" s="18"/>
    </row>
    <row r="2054" spans="1:42" x14ac:dyDescent="0.3">
      <c r="A2054" s="5">
        <v>1198</v>
      </c>
      <c r="B2054" s="2" t="s">
        <v>31</v>
      </c>
      <c r="C2054" s="2" t="s">
        <v>1452</v>
      </c>
      <c r="D2054" s="2" t="s">
        <v>211</v>
      </c>
      <c r="E2054" s="3">
        <v>3560600129306</v>
      </c>
      <c r="F2054" s="95" t="s">
        <v>2634</v>
      </c>
      <c r="H2054" s="2" t="s">
        <v>32</v>
      </c>
      <c r="I2054" s="2">
        <v>34311</v>
      </c>
      <c r="J2054" s="2" t="s">
        <v>212</v>
      </c>
      <c r="K2054" s="2">
        <v>16</v>
      </c>
      <c r="L2054" s="2">
        <v>3607</v>
      </c>
      <c r="M2054" s="28">
        <v>1</v>
      </c>
      <c r="N2054" s="5">
        <v>2</v>
      </c>
      <c r="O2054" s="5">
        <v>3</v>
      </c>
      <c r="P2054" s="5">
        <v>98</v>
      </c>
      <c r="Q2054" s="2">
        <f t="shared" si="28"/>
        <v>1198</v>
      </c>
      <c r="R2054" s="28">
        <v>1198</v>
      </c>
      <c r="AA2054" s="14"/>
      <c r="AN2054" s="16"/>
      <c r="AO2054" s="4"/>
    </row>
    <row r="2055" spans="1:42" x14ac:dyDescent="0.3">
      <c r="A2055" s="5">
        <v>1199</v>
      </c>
      <c r="B2055" s="2" t="s">
        <v>31</v>
      </c>
      <c r="C2055" s="2" t="s">
        <v>1453</v>
      </c>
      <c r="D2055" s="2" t="s">
        <v>946</v>
      </c>
      <c r="E2055" s="3">
        <v>3560600041042</v>
      </c>
      <c r="F2055" s="95" t="s">
        <v>3092</v>
      </c>
      <c r="H2055" s="2" t="s">
        <v>32</v>
      </c>
      <c r="I2055" s="2">
        <v>34289</v>
      </c>
      <c r="J2055" s="2" t="s">
        <v>117</v>
      </c>
      <c r="K2055" s="2">
        <v>3</v>
      </c>
      <c r="L2055" s="2">
        <v>2581</v>
      </c>
      <c r="M2055" s="28">
        <v>1</v>
      </c>
      <c r="N2055" s="5">
        <v>9</v>
      </c>
      <c r="O2055" s="5">
        <v>3</v>
      </c>
      <c r="P2055" s="5">
        <v>53</v>
      </c>
      <c r="Q2055" s="2">
        <f t="shared" si="28"/>
        <v>3953</v>
      </c>
      <c r="R2055" s="28">
        <v>3953</v>
      </c>
      <c r="AA2055" s="14"/>
      <c r="AN2055" s="16"/>
      <c r="AO2055" s="4"/>
    </row>
    <row r="2056" spans="1:42" x14ac:dyDescent="0.3">
      <c r="A2056" s="5">
        <v>1200</v>
      </c>
      <c r="B2056" s="2" t="s">
        <v>31</v>
      </c>
      <c r="C2056" s="2" t="s">
        <v>1455</v>
      </c>
      <c r="D2056" s="2" t="s">
        <v>285</v>
      </c>
      <c r="E2056" s="3">
        <v>3560600145111</v>
      </c>
      <c r="F2056" s="95" t="s">
        <v>3113</v>
      </c>
      <c r="H2056" s="2" t="s">
        <v>32</v>
      </c>
      <c r="I2056" s="2">
        <v>26098</v>
      </c>
      <c r="J2056" s="2" t="s">
        <v>150</v>
      </c>
      <c r="K2056" s="2">
        <v>333</v>
      </c>
      <c r="L2056" s="2">
        <v>2570</v>
      </c>
      <c r="M2056" s="28">
        <v>2</v>
      </c>
      <c r="N2056" s="5">
        <v>7</v>
      </c>
      <c r="O2056" s="5">
        <v>0</v>
      </c>
      <c r="P2056" s="5">
        <v>46</v>
      </c>
      <c r="Q2056" s="2">
        <f t="shared" si="28"/>
        <v>2846</v>
      </c>
      <c r="R2056" s="28">
        <v>2846</v>
      </c>
      <c r="AA2056" s="14"/>
      <c r="AN2056" s="16"/>
      <c r="AO2056" s="4"/>
    </row>
    <row r="2057" spans="1:42" x14ac:dyDescent="0.3">
      <c r="A2057" s="5">
        <v>1201</v>
      </c>
      <c r="B2057" s="2" t="s">
        <v>63</v>
      </c>
      <c r="C2057" s="2" t="s">
        <v>1456</v>
      </c>
      <c r="D2057" s="2" t="s">
        <v>1457</v>
      </c>
      <c r="E2057" s="3">
        <v>3570401043576</v>
      </c>
      <c r="F2057" s="95" t="s">
        <v>2310</v>
      </c>
      <c r="H2057" s="2" t="s">
        <v>32</v>
      </c>
      <c r="I2057" s="2">
        <v>36173</v>
      </c>
      <c r="J2057" s="2" t="s">
        <v>119</v>
      </c>
      <c r="K2057" s="2">
        <v>369</v>
      </c>
      <c r="L2057" s="2">
        <v>3904</v>
      </c>
      <c r="M2057" s="28">
        <v>9</v>
      </c>
      <c r="N2057" s="5">
        <v>2</v>
      </c>
      <c r="O2057" s="5">
        <v>0</v>
      </c>
      <c r="P2057" s="5">
        <v>97.6</v>
      </c>
      <c r="Q2057" s="2">
        <f t="shared" ref="Q2057:Q2124" si="29">SUM(N2057*400)+O2057*100+P2057</f>
        <v>897.6</v>
      </c>
      <c r="S2057" s="2">
        <v>897.6</v>
      </c>
      <c r="W2057" s="2">
        <v>189</v>
      </c>
      <c r="X2057" s="2" t="s">
        <v>63</v>
      </c>
      <c r="Y2057" s="2" t="s">
        <v>1456</v>
      </c>
      <c r="Z2057" s="2" t="s">
        <v>1457</v>
      </c>
      <c r="AA2057" s="14">
        <v>3570401043576</v>
      </c>
      <c r="AB2057" s="28">
        <v>93</v>
      </c>
      <c r="AC2057" s="2" t="s">
        <v>35</v>
      </c>
      <c r="AD2057" s="2" t="s">
        <v>42</v>
      </c>
      <c r="AE2057" s="2" t="s">
        <v>44</v>
      </c>
      <c r="AF2057" s="2" t="s">
        <v>48</v>
      </c>
      <c r="AG2057" s="2">
        <v>10</v>
      </c>
      <c r="AH2057" s="2">
        <v>20.8</v>
      </c>
      <c r="AI2057" s="2">
        <f>SUM(AG2057*AH2057)</f>
        <v>208</v>
      </c>
      <c r="AK2057" s="28">
        <v>208</v>
      </c>
      <c r="AN2057" s="16" t="s">
        <v>1773</v>
      </c>
      <c r="AO2057" s="4" t="s">
        <v>60</v>
      </c>
    </row>
    <row r="2058" spans="1:42" x14ac:dyDescent="0.3">
      <c r="A2058" s="5">
        <v>1202</v>
      </c>
      <c r="B2058" s="2" t="s">
        <v>31</v>
      </c>
      <c r="C2058" s="2" t="s">
        <v>1454</v>
      </c>
      <c r="D2058" s="2" t="s">
        <v>380</v>
      </c>
      <c r="E2058" s="3">
        <v>3560600436527</v>
      </c>
      <c r="F2058" s="95" t="s">
        <v>2760</v>
      </c>
      <c r="H2058" s="2" t="s">
        <v>32</v>
      </c>
      <c r="I2058" s="2">
        <v>26010</v>
      </c>
      <c r="J2058" s="2" t="s">
        <v>93</v>
      </c>
      <c r="K2058" s="2">
        <v>131</v>
      </c>
      <c r="L2058" s="2">
        <v>2482</v>
      </c>
      <c r="M2058" s="28">
        <v>5</v>
      </c>
      <c r="N2058" s="5">
        <v>0</v>
      </c>
      <c r="O2058" s="5">
        <v>3</v>
      </c>
      <c r="P2058" s="5">
        <v>9</v>
      </c>
      <c r="Q2058" s="2">
        <f t="shared" si="29"/>
        <v>309</v>
      </c>
      <c r="R2058" s="28">
        <v>309</v>
      </c>
      <c r="AA2058" s="14"/>
      <c r="AN2058" s="16"/>
      <c r="AO2058" s="4"/>
    </row>
    <row r="2059" spans="1:42" x14ac:dyDescent="0.3">
      <c r="H2059" s="2" t="s">
        <v>32</v>
      </c>
      <c r="I2059" s="2">
        <v>26009</v>
      </c>
      <c r="J2059" s="2" t="s">
        <v>93</v>
      </c>
      <c r="K2059" s="2">
        <v>130</v>
      </c>
      <c r="L2059" s="2">
        <v>2481</v>
      </c>
      <c r="M2059" s="28">
        <v>5</v>
      </c>
      <c r="N2059" s="5">
        <v>0</v>
      </c>
      <c r="O2059" s="5">
        <v>2</v>
      </c>
      <c r="P2059" s="5">
        <v>93</v>
      </c>
      <c r="Q2059" s="2">
        <f t="shared" si="29"/>
        <v>293</v>
      </c>
      <c r="R2059" s="28">
        <v>293</v>
      </c>
      <c r="AA2059" s="14"/>
      <c r="AN2059" s="16"/>
      <c r="AO2059" s="4"/>
    </row>
    <row r="2060" spans="1:42" x14ac:dyDescent="0.3">
      <c r="A2060" s="5">
        <v>1203</v>
      </c>
      <c r="B2060" s="2" t="s">
        <v>31</v>
      </c>
      <c r="C2060" s="2" t="s">
        <v>1458</v>
      </c>
      <c r="D2060" s="2" t="s">
        <v>125</v>
      </c>
      <c r="E2060" s="3">
        <v>5560600001209</v>
      </c>
      <c r="F2060" s="95" t="s">
        <v>2729</v>
      </c>
      <c r="H2060" s="2" t="s">
        <v>32</v>
      </c>
      <c r="I2060" s="2">
        <v>21449</v>
      </c>
      <c r="J2060" s="2" t="s">
        <v>93</v>
      </c>
      <c r="K2060" s="2">
        <v>115</v>
      </c>
      <c r="L2060" s="2">
        <v>2170</v>
      </c>
      <c r="M2060" s="28">
        <v>5</v>
      </c>
      <c r="N2060" s="5">
        <v>5</v>
      </c>
      <c r="O2060" s="5">
        <v>0</v>
      </c>
      <c r="P2060" s="5">
        <v>22</v>
      </c>
      <c r="Q2060" s="2">
        <f t="shared" si="29"/>
        <v>2022</v>
      </c>
      <c r="R2060" s="28">
        <v>2022</v>
      </c>
      <c r="AA2060" s="14"/>
      <c r="AN2060" s="16"/>
      <c r="AO2060" s="4"/>
    </row>
    <row r="2061" spans="1:42" x14ac:dyDescent="0.3">
      <c r="H2061" s="2" t="s">
        <v>32</v>
      </c>
      <c r="I2061" s="2">
        <v>17502</v>
      </c>
      <c r="J2061" s="2" t="s">
        <v>150</v>
      </c>
      <c r="K2061" s="2">
        <v>148</v>
      </c>
      <c r="L2061" s="2">
        <v>1828</v>
      </c>
      <c r="M2061" s="28">
        <v>5</v>
      </c>
      <c r="N2061" s="5">
        <v>1</v>
      </c>
      <c r="O2061" s="5">
        <v>1</v>
      </c>
      <c r="P2061" s="5">
        <v>25</v>
      </c>
      <c r="Q2061" s="2">
        <f t="shared" si="29"/>
        <v>525</v>
      </c>
      <c r="R2061" s="28">
        <v>525</v>
      </c>
      <c r="AA2061" s="14"/>
      <c r="AN2061" s="16"/>
      <c r="AO2061" s="4"/>
    </row>
    <row r="2062" spans="1:42" x14ac:dyDescent="0.3">
      <c r="A2062" s="5">
        <v>1204</v>
      </c>
      <c r="B2062" s="2" t="s">
        <v>31</v>
      </c>
      <c r="C2062" s="2" t="s">
        <v>1458</v>
      </c>
      <c r="D2062" s="2" t="s">
        <v>125</v>
      </c>
      <c r="E2062" s="3">
        <v>5560600001209</v>
      </c>
      <c r="F2062" s="95" t="s">
        <v>2729</v>
      </c>
      <c r="H2062" s="2" t="s">
        <v>32</v>
      </c>
      <c r="I2062" s="2">
        <v>34027</v>
      </c>
      <c r="J2062" s="2" t="s">
        <v>93</v>
      </c>
      <c r="K2062" s="2">
        <v>383</v>
      </c>
      <c r="L2062" s="2">
        <v>3361</v>
      </c>
      <c r="M2062" s="28">
        <v>5</v>
      </c>
      <c r="N2062" s="5">
        <v>0</v>
      </c>
      <c r="O2062" s="5">
        <v>3</v>
      </c>
      <c r="P2062" s="5">
        <v>8</v>
      </c>
      <c r="Q2062" s="2">
        <f t="shared" si="29"/>
        <v>308</v>
      </c>
      <c r="R2062" s="28">
        <v>308</v>
      </c>
      <c r="AA2062" s="14"/>
      <c r="AN2062" s="16"/>
      <c r="AO2062" s="4"/>
    </row>
    <row r="2063" spans="1:42" x14ac:dyDescent="0.3">
      <c r="A2063" s="5">
        <v>1205</v>
      </c>
      <c r="B2063" s="2" t="s">
        <v>63</v>
      </c>
      <c r="C2063" s="2" t="s">
        <v>1459</v>
      </c>
      <c r="D2063" s="2" t="s">
        <v>1460</v>
      </c>
      <c r="E2063" s="3">
        <v>3560600138437</v>
      </c>
      <c r="F2063" s="95" t="s">
        <v>3220</v>
      </c>
      <c r="H2063" s="2" t="s">
        <v>32</v>
      </c>
      <c r="I2063" s="2">
        <v>18115</v>
      </c>
      <c r="J2063" s="2" t="s">
        <v>150</v>
      </c>
      <c r="K2063" s="2">
        <v>173</v>
      </c>
      <c r="L2063" s="2">
        <v>1902</v>
      </c>
      <c r="M2063" s="28">
        <v>2</v>
      </c>
      <c r="N2063" s="5">
        <v>3</v>
      </c>
      <c r="O2063" s="5">
        <v>1</v>
      </c>
      <c r="P2063" s="5">
        <v>50</v>
      </c>
      <c r="Q2063" s="2">
        <f t="shared" si="29"/>
        <v>1350</v>
      </c>
      <c r="R2063" s="28">
        <v>1350</v>
      </c>
      <c r="AA2063" s="14"/>
      <c r="AN2063" s="16"/>
      <c r="AO2063" s="4"/>
    </row>
    <row r="2064" spans="1:42" x14ac:dyDescent="0.3">
      <c r="H2064" s="2" t="s">
        <v>32</v>
      </c>
      <c r="I2064" s="2">
        <v>18116</v>
      </c>
      <c r="J2064" s="2" t="s">
        <v>150</v>
      </c>
      <c r="K2064" s="2">
        <v>174</v>
      </c>
      <c r="L2064" s="2">
        <v>1903</v>
      </c>
      <c r="M2064" s="28">
        <v>2</v>
      </c>
      <c r="N2064" s="5">
        <v>2</v>
      </c>
      <c r="O2064" s="5">
        <v>0</v>
      </c>
      <c r="P2064" s="5">
        <v>15</v>
      </c>
      <c r="Q2064" s="2">
        <f t="shared" si="29"/>
        <v>815</v>
      </c>
      <c r="R2064" s="28">
        <v>815</v>
      </c>
      <c r="AA2064" s="14"/>
      <c r="AN2064" s="16"/>
      <c r="AO2064" s="4"/>
    </row>
    <row r="2065" spans="1:41" x14ac:dyDescent="0.3">
      <c r="H2065" s="2" t="s">
        <v>32</v>
      </c>
      <c r="I2065" s="2">
        <v>10620</v>
      </c>
      <c r="J2065" s="2" t="s">
        <v>150</v>
      </c>
      <c r="K2065" s="2">
        <v>125</v>
      </c>
      <c r="L2065" s="2">
        <v>1004</v>
      </c>
      <c r="M2065" s="28">
        <v>2</v>
      </c>
      <c r="N2065" s="5">
        <v>1</v>
      </c>
      <c r="O2065" s="5">
        <v>3</v>
      </c>
      <c r="P2065" s="5">
        <v>31</v>
      </c>
      <c r="Q2065" s="2">
        <f t="shared" si="29"/>
        <v>731</v>
      </c>
      <c r="R2065" s="28">
        <v>731</v>
      </c>
      <c r="AA2065" s="14"/>
      <c r="AN2065" s="16"/>
      <c r="AO2065" s="4"/>
    </row>
    <row r="2066" spans="1:41" x14ac:dyDescent="0.3">
      <c r="H2066" s="2" t="s">
        <v>32</v>
      </c>
      <c r="I2066" s="2">
        <v>18109</v>
      </c>
      <c r="J2066" s="23" t="s">
        <v>1461</v>
      </c>
      <c r="K2066" s="2">
        <v>20</v>
      </c>
      <c r="L2066" s="2">
        <v>1901</v>
      </c>
      <c r="M2066" s="28">
        <v>2</v>
      </c>
      <c r="N2066" s="5">
        <v>0</v>
      </c>
      <c r="O2066" s="5">
        <v>2</v>
      </c>
      <c r="P2066" s="5">
        <v>46</v>
      </c>
      <c r="Q2066" s="2">
        <f t="shared" si="29"/>
        <v>246</v>
      </c>
      <c r="R2066" s="28">
        <v>246</v>
      </c>
      <c r="AA2066" s="14"/>
      <c r="AN2066" s="16"/>
      <c r="AO2066" s="4"/>
    </row>
    <row r="2067" spans="1:41" x14ac:dyDescent="0.3">
      <c r="H2067" s="2" t="s">
        <v>32</v>
      </c>
      <c r="I2067" s="2">
        <v>26089</v>
      </c>
      <c r="J2067" s="2" t="s">
        <v>109</v>
      </c>
      <c r="K2067" s="2">
        <v>194</v>
      </c>
      <c r="L2067" s="2">
        <v>2561</v>
      </c>
      <c r="M2067" s="28">
        <v>2</v>
      </c>
      <c r="N2067" s="5">
        <v>0</v>
      </c>
      <c r="O2067" s="5">
        <v>0</v>
      </c>
      <c r="P2067" s="5">
        <v>82</v>
      </c>
      <c r="Q2067" s="2">
        <f t="shared" si="29"/>
        <v>82</v>
      </c>
      <c r="R2067" s="28">
        <v>82</v>
      </c>
      <c r="AA2067" s="14"/>
      <c r="AN2067" s="16"/>
      <c r="AO2067" s="4"/>
    </row>
    <row r="2068" spans="1:41" x14ac:dyDescent="0.3">
      <c r="A2068" s="5">
        <v>1206</v>
      </c>
      <c r="B2068" s="2" t="s">
        <v>31</v>
      </c>
      <c r="C2068" s="2" t="s">
        <v>1462</v>
      </c>
      <c r="D2068" s="2" t="s">
        <v>1286</v>
      </c>
      <c r="E2068" s="3">
        <v>3560600035573</v>
      </c>
      <c r="F2068" s="95" t="s">
        <v>3221</v>
      </c>
      <c r="H2068" s="2" t="s">
        <v>32</v>
      </c>
      <c r="I2068" s="2">
        <v>34246</v>
      </c>
      <c r="J2068" s="2" t="s">
        <v>117</v>
      </c>
      <c r="K2068" s="2">
        <v>19</v>
      </c>
      <c r="L2068" s="2">
        <v>3548</v>
      </c>
      <c r="M2068" s="28">
        <v>2</v>
      </c>
      <c r="N2068" s="5">
        <v>1</v>
      </c>
      <c r="O2068" s="5">
        <v>3</v>
      </c>
      <c r="P2068" s="5">
        <v>21</v>
      </c>
      <c r="Q2068" s="2">
        <f t="shared" si="29"/>
        <v>721</v>
      </c>
      <c r="R2068" s="28">
        <v>721</v>
      </c>
      <c r="AA2068" s="14"/>
      <c r="AN2068" s="16"/>
      <c r="AO2068" s="4"/>
    </row>
    <row r="2069" spans="1:41" x14ac:dyDescent="0.3">
      <c r="A2069" s="5">
        <v>1207</v>
      </c>
      <c r="B2069" s="2" t="s">
        <v>63</v>
      </c>
      <c r="C2069" s="2" t="s">
        <v>1462</v>
      </c>
      <c r="D2069" s="2" t="s">
        <v>1463</v>
      </c>
      <c r="E2069" s="3">
        <v>3560600144151</v>
      </c>
      <c r="F2069" s="95" t="s">
        <v>3222</v>
      </c>
      <c r="H2069" s="2" t="s">
        <v>32</v>
      </c>
      <c r="I2069" s="2">
        <v>16256</v>
      </c>
      <c r="J2069" s="2" t="s">
        <v>1051</v>
      </c>
      <c r="K2069" s="2">
        <v>1049</v>
      </c>
      <c r="L2069" s="2">
        <v>1557</v>
      </c>
      <c r="M2069" s="28">
        <v>2</v>
      </c>
      <c r="N2069" s="5">
        <v>0</v>
      </c>
      <c r="O2069" s="5">
        <v>0</v>
      </c>
      <c r="P2069" s="5">
        <v>13</v>
      </c>
      <c r="Q2069" s="2">
        <f t="shared" si="29"/>
        <v>13</v>
      </c>
      <c r="R2069" s="28">
        <v>13</v>
      </c>
      <c r="AA2069" s="14"/>
      <c r="AN2069" s="16"/>
      <c r="AO2069" s="4"/>
    </row>
    <row r="2070" spans="1:41" x14ac:dyDescent="0.3">
      <c r="A2070" s="5">
        <v>1208</v>
      </c>
      <c r="B2070" s="2" t="s">
        <v>31</v>
      </c>
      <c r="C2070" s="2" t="s">
        <v>1464</v>
      </c>
      <c r="D2070" s="2" t="s">
        <v>1465</v>
      </c>
      <c r="E2070" s="3">
        <v>1102000193894</v>
      </c>
      <c r="F2070" s="95" t="s">
        <v>2838</v>
      </c>
      <c r="H2070" s="2" t="s">
        <v>32</v>
      </c>
      <c r="I2070" s="2">
        <v>32381</v>
      </c>
      <c r="J2070" s="2" t="s">
        <v>184</v>
      </c>
      <c r="K2070" s="2">
        <v>704</v>
      </c>
      <c r="L2070" s="2">
        <v>2975</v>
      </c>
      <c r="M2070" s="28">
        <v>3</v>
      </c>
      <c r="N2070" s="5">
        <v>5</v>
      </c>
      <c r="O2070" s="5">
        <v>3</v>
      </c>
      <c r="P2070" s="5">
        <v>52</v>
      </c>
      <c r="Q2070" s="2">
        <f t="shared" si="29"/>
        <v>2352</v>
      </c>
      <c r="R2070" s="28">
        <v>2352</v>
      </c>
      <c r="AA2070" s="14"/>
      <c r="AN2070" s="16"/>
      <c r="AO2070" s="4"/>
    </row>
    <row r="2071" spans="1:41" x14ac:dyDescent="0.3">
      <c r="H2071" s="2" t="s">
        <v>32</v>
      </c>
      <c r="I2071" s="2">
        <v>32382</v>
      </c>
      <c r="J2071" s="2" t="s">
        <v>184</v>
      </c>
      <c r="K2071" s="2">
        <v>705</v>
      </c>
      <c r="L2071" s="2">
        <v>2976</v>
      </c>
      <c r="M2071" s="28">
        <v>3</v>
      </c>
      <c r="N2071" s="5">
        <v>2</v>
      </c>
      <c r="O2071" s="5">
        <v>0</v>
      </c>
      <c r="P2071" s="5">
        <v>15</v>
      </c>
      <c r="Q2071" s="2">
        <f t="shared" si="29"/>
        <v>815</v>
      </c>
      <c r="R2071" s="28">
        <v>815</v>
      </c>
      <c r="AA2071" s="14"/>
      <c r="AN2071" s="16"/>
      <c r="AO2071" s="4"/>
    </row>
    <row r="2072" spans="1:41" x14ac:dyDescent="0.3">
      <c r="A2072" s="5">
        <v>1209</v>
      </c>
      <c r="B2072" s="2" t="s">
        <v>31</v>
      </c>
      <c r="C2072" s="2" t="s">
        <v>1466</v>
      </c>
      <c r="D2072" s="2" t="s">
        <v>344</v>
      </c>
      <c r="F2072" s="95" t="s">
        <v>3223</v>
      </c>
      <c r="H2072" s="2" t="s">
        <v>32</v>
      </c>
      <c r="I2072" s="2">
        <v>17885</v>
      </c>
      <c r="J2072" s="2" t="s">
        <v>150</v>
      </c>
      <c r="K2072" s="2">
        <v>168</v>
      </c>
      <c r="L2072" s="2">
        <v>1882</v>
      </c>
      <c r="M2072" s="28">
        <v>3</v>
      </c>
      <c r="N2072" s="5">
        <v>4</v>
      </c>
      <c r="O2072" s="5">
        <v>2</v>
      </c>
      <c r="P2072" s="5">
        <v>43</v>
      </c>
      <c r="Q2072" s="2">
        <f t="shared" si="29"/>
        <v>1843</v>
      </c>
      <c r="R2072" s="28">
        <v>1843</v>
      </c>
      <c r="AA2072" s="14"/>
      <c r="AN2072" s="16"/>
      <c r="AO2072" s="4"/>
    </row>
    <row r="2073" spans="1:41" x14ac:dyDescent="0.3">
      <c r="A2073" s="5">
        <v>1210</v>
      </c>
      <c r="B2073" s="2" t="s">
        <v>63</v>
      </c>
      <c r="C2073" s="2" t="s">
        <v>1467</v>
      </c>
      <c r="D2073" s="2" t="s">
        <v>590</v>
      </c>
      <c r="E2073" s="3">
        <v>3560600142515</v>
      </c>
      <c r="F2073" s="95" t="s">
        <v>3224</v>
      </c>
      <c r="H2073" s="2" t="s">
        <v>32</v>
      </c>
      <c r="I2073" s="2">
        <v>26032</v>
      </c>
      <c r="J2073" s="2" t="s">
        <v>93</v>
      </c>
      <c r="K2073" s="2">
        <v>171</v>
      </c>
      <c r="L2073" s="2">
        <v>2504</v>
      </c>
      <c r="M2073" s="28">
        <v>2</v>
      </c>
      <c r="N2073" s="5">
        <v>5</v>
      </c>
      <c r="O2073" s="5">
        <v>0</v>
      </c>
      <c r="P2073" s="5">
        <v>85</v>
      </c>
      <c r="Q2073" s="2">
        <f t="shared" si="29"/>
        <v>2085</v>
      </c>
      <c r="R2073" s="28">
        <v>2085</v>
      </c>
      <c r="AA2073" s="14"/>
      <c r="AN2073" s="16"/>
      <c r="AO2073" s="4"/>
    </row>
    <row r="2074" spans="1:41" x14ac:dyDescent="0.3">
      <c r="H2074" s="2" t="s">
        <v>32</v>
      </c>
      <c r="I2074" s="2">
        <v>17479</v>
      </c>
      <c r="K2074" s="2">
        <v>16</v>
      </c>
      <c r="L2074" s="2">
        <v>1821</v>
      </c>
      <c r="M2074" s="28">
        <v>2</v>
      </c>
      <c r="N2074" s="5">
        <v>0</v>
      </c>
      <c r="O2074" s="5">
        <v>0</v>
      </c>
      <c r="P2074" s="5">
        <v>94</v>
      </c>
      <c r="Q2074" s="2">
        <f t="shared" si="29"/>
        <v>94</v>
      </c>
      <c r="R2074" s="28">
        <v>94</v>
      </c>
      <c r="AA2074" s="14"/>
      <c r="AN2074" s="16"/>
      <c r="AO2074" s="4"/>
    </row>
    <row r="2075" spans="1:41" x14ac:dyDescent="0.3">
      <c r="H2075" s="2" t="s">
        <v>32</v>
      </c>
      <c r="I2075" s="2">
        <v>17476</v>
      </c>
      <c r="K2075" s="2">
        <v>13</v>
      </c>
      <c r="L2075" s="2">
        <v>1818</v>
      </c>
      <c r="M2075" s="28">
        <v>2</v>
      </c>
      <c r="N2075" s="5">
        <v>0</v>
      </c>
      <c r="O2075" s="5">
        <v>0</v>
      </c>
      <c r="P2075" s="5">
        <v>87</v>
      </c>
      <c r="Q2075" s="2">
        <f t="shared" si="29"/>
        <v>87</v>
      </c>
      <c r="R2075" s="28">
        <v>87</v>
      </c>
      <c r="AA2075" s="14"/>
      <c r="AN2075" s="16"/>
      <c r="AO2075" s="4"/>
    </row>
    <row r="2076" spans="1:41" x14ac:dyDescent="0.3">
      <c r="A2076" s="5">
        <v>1211</v>
      </c>
      <c r="B2076" s="2" t="s">
        <v>31</v>
      </c>
      <c r="C2076" s="2" t="s">
        <v>1468</v>
      </c>
      <c r="D2076" s="2" t="s">
        <v>1352</v>
      </c>
      <c r="E2076" s="3">
        <v>1560600001290</v>
      </c>
      <c r="F2076" s="95" t="s">
        <v>2473</v>
      </c>
      <c r="H2076" s="2" t="s">
        <v>32</v>
      </c>
      <c r="I2076" s="2">
        <v>33107</v>
      </c>
      <c r="J2076" s="2" t="s">
        <v>147</v>
      </c>
      <c r="K2076" s="2">
        <v>16</v>
      </c>
      <c r="L2076" s="2">
        <v>3095</v>
      </c>
      <c r="M2076" s="28">
        <v>6</v>
      </c>
      <c r="N2076" s="5">
        <v>0</v>
      </c>
      <c r="O2076" s="5">
        <v>3</v>
      </c>
      <c r="P2076" s="5">
        <v>52</v>
      </c>
      <c r="Q2076" s="2">
        <f t="shared" si="29"/>
        <v>352</v>
      </c>
      <c r="S2076" s="2">
        <v>352</v>
      </c>
      <c r="W2076" s="2">
        <v>190</v>
      </c>
      <c r="X2076" s="2" t="s">
        <v>31</v>
      </c>
      <c r="Y2076" s="2" t="s">
        <v>1468</v>
      </c>
      <c r="Z2076" s="2" t="s">
        <v>1780</v>
      </c>
      <c r="AA2076" s="14">
        <v>1560600001290</v>
      </c>
      <c r="AB2076" s="28">
        <v>9</v>
      </c>
      <c r="AC2076" s="2" t="s">
        <v>35</v>
      </c>
      <c r="AD2076" s="2" t="s">
        <v>43</v>
      </c>
      <c r="AE2076" s="2" t="s">
        <v>45</v>
      </c>
      <c r="AF2076" s="2" t="s">
        <v>48</v>
      </c>
      <c r="AG2076" s="2">
        <v>10.8</v>
      </c>
      <c r="AH2076" s="2">
        <v>20.5</v>
      </c>
      <c r="AI2076" s="2">
        <v>442.8</v>
      </c>
      <c r="AK2076" s="28">
        <v>442.8</v>
      </c>
      <c r="AN2076" s="16" t="s">
        <v>1744</v>
      </c>
      <c r="AO2076" s="4" t="s">
        <v>60</v>
      </c>
    </row>
    <row r="2077" spans="1:41" x14ac:dyDescent="0.3">
      <c r="N2077" s="5"/>
      <c r="O2077" s="5"/>
      <c r="P2077" s="5"/>
      <c r="AA2077" s="14"/>
      <c r="AF2077" s="2" t="s">
        <v>49</v>
      </c>
      <c r="AG2077" s="2">
        <v>10.8</v>
      </c>
      <c r="AH2077" s="2">
        <v>20.5</v>
      </c>
      <c r="AN2077" s="16"/>
      <c r="AO2077" s="4"/>
    </row>
    <row r="2078" spans="1:41" x14ac:dyDescent="0.3">
      <c r="H2078" s="2" t="s">
        <v>32</v>
      </c>
      <c r="I2078" s="2">
        <v>34293</v>
      </c>
      <c r="J2078" s="2" t="s">
        <v>117</v>
      </c>
      <c r="K2078" s="2">
        <v>24</v>
      </c>
      <c r="L2078" s="2">
        <v>3585</v>
      </c>
      <c r="M2078" s="28">
        <v>6</v>
      </c>
      <c r="N2078" s="5">
        <v>3</v>
      </c>
      <c r="O2078" s="5">
        <v>2</v>
      </c>
      <c r="P2078" s="5">
        <v>32</v>
      </c>
      <c r="Q2078" s="2">
        <f t="shared" si="29"/>
        <v>1432</v>
      </c>
      <c r="R2078" s="28">
        <v>1432</v>
      </c>
      <c r="AA2078" s="14"/>
      <c r="AN2078" s="16"/>
      <c r="AO2078" s="4"/>
    </row>
    <row r="2079" spans="1:41" x14ac:dyDescent="0.3">
      <c r="A2079" s="5">
        <v>1212</v>
      </c>
      <c r="B2079" s="2" t="s">
        <v>31</v>
      </c>
      <c r="C2079" s="2" t="s">
        <v>1469</v>
      </c>
      <c r="D2079" s="2" t="s">
        <v>1417</v>
      </c>
      <c r="F2079" s="95" t="s">
        <v>3225</v>
      </c>
      <c r="H2079" s="2" t="s">
        <v>32</v>
      </c>
      <c r="I2079" s="2">
        <v>2280</v>
      </c>
      <c r="J2079" s="2" t="s">
        <v>137</v>
      </c>
      <c r="K2079" s="2">
        <v>169</v>
      </c>
      <c r="L2079" s="2">
        <v>322</v>
      </c>
      <c r="M2079" s="28">
        <v>7</v>
      </c>
      <c r="N2079" s="5">
        <v>0</v>
      </c>
      <c r="O2079" s="5">
        <v>1</v>
      </c>
      <c r="P2079" s="5">
        <v>59</v>
      </c>
      <c r="Q2079" s="2">
        <f t="shared" si="29"/>
        <v>159</v>
      </c>
      <c r="R2079" s="28">
        <v>159</v>
      </c>
      <c r="AA2079" s="14"/>
      <c r="AN2079" s="16"/>
      <c r="AO2079" s="4"/>
    </row>
    <row r="2080" spans="1:41" x14ac:dyDescent="0.3">
      <c r="H2080" s="2" t="s">
        <v>32</v>
      </c>
      <c r="I2080" s="2">
        <v>12914</v>
      </c>
      <c r="J2080" s="2" t="s">
        <v>115</v>
      </c>
      <c r="K2080" s="2">
        <v>369</v>
      </c>
      <c r="L2080" s="2">
        <v>2243</v>
      </c>
      <c r="M2080" s="28">
        <v>7</v>
      </c>
      <c r="N2080" s="5">
        <v>0</v>
      </c>
      <c r="O2080" s="5">
        <v>2</v>
      </c>
      <c r="P2080" s="5">
        <v>94</v>
      </c>
      <c r="Q2080" s="2">
        <f t="shared" si="29"/>
        <v>294</v>
      </c>
      <c r="R2080" s="28">
        <v>294</v>
      </c>
      <c r="AA2080" s="14"/>
      <c r="AN2080" s="16"/>
      <c r="AO2080" s="4"/>
    </row>
    <row r="2081" spans="1:41" x14ac:dyDescent="0.3">
      <c r="H2081" s="2" t="s">
        <v>32</v>
      </c>
      <c r="I2081" s="2">
        <v>2063</v>
      </c>
      <c r="J2081" s="2" t="s">
        <v>137</v>
      </c>
      <c r="K2081" s="2">
        <v>182</v>
      </c>
      <c r="L2081" s="2">
        <v>162</v>
      </c>
      <c r="M2081" s="28">
        <v>7</v>
      </c>
      <c r="N2081" s="5">
        <v>0</v>
      </c>
      <c r="O2081" s="5">
        <v>2</v>
      </c>
      <c r="P2081" s="5">
        <v>75</v>
      </c>
      <c r="Q2081" s="2">
        <f t="shared" si="29"/>
        <v>275</v>
      </c>
      <c r="R2081" s="28">
        <v>275</v>
      </c>
      <c r="AA2081" s="14"/>
      <c r="AN2081" s="16"/>
      <c r="AO2081" s="4"/>
    </row>
    <row r="2082" spans="1:41" x14ac:dyDescent="0.3">
      <c r="H2082" s="2" t="s">
        <v>32</v>
      </c>
      <c r="I2082" s="2">
        <v>11662</v>
      </c>
      <c r="J2082" s="2" t="s">
        <v>115</v>
      </c>
      <c r="K2082" s="2">
        <v>367</v>
      </c>
      <c r="L2082" s="2">
        <v>1106</v>
      </c>
      <c r="M2082" s="28">
        <v>7</v>
      </c>
      <c r="N2082" s="5">
        <v>3</v>
      </c>
      <c r="O2082" s="5">
        <v>3</v>
      </c>
      <c r="P2082" s="5">
        <v>60</v>
      </c>
      <c r="Q2082" s="2">
        <f t="shared" si="29"/>
        <v>1560</v>
      </c>
      <c r="R2082" s="28">
        <v>1560</v>
      </c>
      <c r="AA2082" s="14"/>
      <c r="AN2082" s="16"/>
      <c r="AO2082" s="4"/>
    </row>
    <row r="2083" spans="1:41" x14ac:dyDescent="0.3">
      <c r="H2083" s="2" t="s">
        <v>32</v>
      </c>
      <c r="I2083" s="2">
        <v>13000</v>
      </c>
      <c r="J2083" s="2" t="s">
        <v>115</v>
      </c>
      <c r="K2083" s="2">
        <v>418</v>
      </c>
      <c r="L2083" s="2">
        <v>2329</v>
      </c>
      <c r="M2083" s="28">
        <v>7</v>
      </c>
      <c r="N2083" s="5">
        <v>3</v>
      </c>
      <c r="O2083" s="5">
        <v>1</v>
      </c>
      <c r="P2083" s="5">
        <v>72</v>
      </c>
      <c r="Q2083" s="2">
        <f t="shared" si="29"/>
        <v>1372</v>
      </c>
      <c r="R2083" s="28">
        <v>1372</v>
      </c>
      <c r="AA2083" s="14"/>
      <c r="AN2083" s="16"/>
      <c r="AO2083" s="4"/>
    </row>
    <row r="2084" spans="1:41" x14ac:dyDescent="0.3">
      <c r="A2084" s="5">
        <v>1213</v>
      </c>
      <c r="B2084" s="2" t="s">
        <v>64</v>
      </c>
      <c r="C2084" s="2" t="s">
        <v>1470</v>
      </c>
      <c r="D2084" s="2" t="s">
        <v>535</v>
      </c>
      <c r="E2084" s="3">
        <v>3560600379787</v>
      </c>
      <c r="F2084" s="95" t="s">
        <v>3226</v>
      </c>
      <c r="H2084" s="2" t="s">
        <v>32</v>
      </c>
      <c r="I2084" s="2">
        <v>34170</v>
      </c>
      <c r="J2084" s="2" t="s">
        <v>232</v>
      </c>
      <c r="K2084" s="2">
        <v>1</v>
      </c>
      <c r="L2084" s="2">
        <v>3486</v>
      </c>
      <c r="M2084" s="28">
        <v>9</v>
      </c>
      <c r="N2084" s="5">
        <v>4</v>
      </c>
      <c r="O2084" s="5">
        <v>2</v>
      </c>
      <c r="P2084" s="5">
        <v>51</v>
      </c>
      <c r="Q2084" s="2">
        <f t="shared" si="29"/>
        <v>1851</v>
      </c>
      <c r="R2084" s="28">
        <v>1815</v>
      </c>
      <c r="AA2084" s="14"/>
      <c r="AN2084" s="16"/>
      <c r="AO2084" s="4"/>
    </row>
    <row r="2085" spans="1:41" x14ac:dyDescent="0.3">
      <c r="A2085" s="5">
        <v>1214</v>
      </c>
      <c r="B2085" s="2" t="s">
        <v>31</v>
      </c>
      <c r="C2085" s="2" t="s">
        <v>1471</v>
      </c>
      <c r="D2085" s="2" t="s">
        <v>1472</v>
      </c>
      <c r="E2085" s="3">
        <v>3560300966342</v>
      </c>
      <c r="F2085" s="95" t="s">
        <v>2504</v>
      </c>
      <c r="H2085" s="2" t="s">
        <v>32</v>
      </c>
      <c r="I2085" s="2">
        <v>33383</v>
      </c>
      <c r="J2085" s="2" t="s">
        <v>445</v>
      </c>
      <c r="K2085" s="2">
        <v>8</v>
      </c>
      <c r="L2085" s="2">
        <v>3159</v>
      </c>
      <c r="N2085" s="5">
        <v>8</v>
      </c>
      <c r="O2085" s="5">
        <v>1</v>
      </c>
      <c r="P2085" s="5">
        <v>70</v>
      </c>
      <c r="Q2085" s="2">
        <f t="shared" si="29"/>
        <v>3370</v>
      </c>
      <c r="R2085" s="28">
        <v>3370</v>
      </c>
      <c r="AA2085" s="14"/>
      <c r="AN2085" s="16"/>
      <c r="AO2085" s="4"/>
    </row>
    <row r="2086" spans="1:41" x14ac:dyDescent="0.3">
      <c r="A2086" s="5">
        <v>1215</v>
      </c>
      <c r="B2086" s="2" t="s">
        <v>31</v>
      </c>
      <c r="C2086" s="2" t="s">
        <v>1473</v>
      </c>
      <c r="D2086" s="2" t="s">
        <v>1474</v>
      </c>
      <c r="E2086" s="3">
        <v>3560300966342</v>
      </c>
      <c r="F2086" s="95" t="s">
        <v>2504</v>
      </c>
      <c r="H2086" s="2" t="s">
        <v>32</v>
      </c>
      <c r="I2086" s="2">
        <v>33382</v>
      </c>
      <c r="J2086" s="2" t="s">
        <v>445</v>
      </c>
      <c r="K2086" s="2">
        <v>7</v>
      </c>
      <c r="L2086" s="2">
        <v>3158</v>
      </c>
      <c r="M2086" s="28">
        <v>4</v>
      </c>
      <c r="N2086" s="5">
        <v>4</v>
      </c>
      <c r="O2086" s="5">
        <v>0</v>
      </c>
      <c r="P2086" s="5">
        <v>12</v>
      </c>
      <c r="Q2086" s="2">
        <f t="shared" si="29"/>
        <v>1612</v>
      </c>
      <c r="R2086" s="28">
        <v>1612</v>
      </c>
      <c r="AA2086" s="14"/>
      <c r="AN2086" s="16"/>
      <c r="AO2086" s="4"/>
    </row>
    <row r="2087" spans="1:41" x14ac:dyDescent="0.3">
      <c r="A2087" s="5">
        <v>1216</v>
      </c>
      <c r="B2087" s="2" t="s">
        <v>31</v>
      </c>
      <c r="C2087" s="2" t="s">
        <v>1475</v>
      </c>
      <c r="D2087" s="2" t="s">
        <v>1472</v>
      </c>
      <c r="E2087" s="3">
        <v>3560300966342</v>
      </c>
      <c r="F2087" s="95" t="s">
        <v>2504</v>
      </c>
      <c r="H2087" s="2" t="s">
        <v>32</v>
      </c>
      <c r="I2087" s="2">
        <v>4780</v>
      </c>
      <c r="J2087" s="2" t="s">
        <v>677</v>
      </c>
      <c r="K2087" s="2">
        <v>62</v>
      </c>
      <c r="L2087" s="2">
        <v>405</v>
      </c>
      <c r="N2087" s="5">
        <v>0</v>
      </c>
      <c r="O2087" s="5">
        <v>0</v>
      </c>
      <c r="P2087" s="5">
        <v>29</v>
      </c>
      <c r="Q2087" s="2">
        <f t="shared" si="29"/>
        <v>29</v>
      </c>
      <c r="R2087" s="28">
        <v>29</v>
      </c>
      <c r="AA2087" s="14"/>
      <c r="AN2087" s="16"/>
      <c r="AO2087" s="4"/>
    </row>
    <row r="2088" spans="1:41" x14ac:dyDescent="0.3">
      <c r="A2088" s="5">
        <v>1217</v>
      </c>
      <c r="B2088" s="2" t="s">
        <v>1477</v>
      </c>
      <c r="C2088" s="2" t="s">
        <v>1478</v>
      </c>
      <c r="D2088" s="2" t="s">
        <v>535</v>
      </c>
      <c r="E2088" s="3">
        <v>3560600146901</v>
      </c>
      <c r="H2088" s="2" t="s">
        <v>32</v>
      </c>
      <c r="I2088" s="2">
        <v>8641</v>
      </c>
      <c r="J2088" s="2" t="s">
        <v>150</v>
      </c>
      <c r="K2088" s="2">
        <v>28</v>
      </c>
      <c r="L2088" s="2">
        <v>3060</v>
      </c>
      <c r="N2088" s="5">
        <v>1</v>
      </c>
      <c r="O2088" s="5">
        <v>1</v>
      </c>
      <c r="P2088" s="5">
        <v>61</v>
      </c>
      <c r="Q2088" s="2">
        <f t="shared" si="29"/>
        <v>561</v>
      </c>
      <c r="R2088" s="28">
        <v>561</v>
      </c>
      <c r="AA2088" s="14"/>
      <c r="AN2088" s="16"/>
      <c r="AO2088" s="4"/>
    </row>
    <row r="2089" spans="1:41" x14ac:dyDescent="0.3">
      <c r="A2089" s="5">
        <v>1218</v>
      </c>
      <c r="B2089" s="2" t="s">
        <v>31</v>
      </c>
      <c r="C2089" s="2" t="s">
        <v>1479</v>
      </c>
      <c r="D2089" s="2" t="s">
        <v>576</v>
      </c>
      <c r="E2089" s="3">
        <v>3560600132587</v>
      </c>
      <c r="F2089" s="95" t="s">
        <v>3227</v>
      </c>
      <c r="H2089" s="2" t="s">
        <v>32</v>
      </c>
      <c r="I2089" s="2">
        <v>33702</v>
      </c>
      <c r="J2089" s="2" t="s">
        <v>212</v>
      </c>
      <c r="K2089" s="2">
        <v>4</v>
      </c>
      <c r="L2089" s="2">
        <v>3306</v>
      </c>
      <c r="M2089" s="28">
        <v>9</v>
      </c>
      <c r="N2089" s="5">
        <v>8</v>
      </c>
      <c r="O2089" s="5">
        <v>2</v>
      </c>
      <c r="P2089" s="5">
        <v>13</v>
      </c>
      <c r="Q2089" s="2">
        <f t="shared" si="29"/>
        <v>3413</v>
      </c>
      <c r="R2089" s="28">
        <v>3313</v>
      </c>
      <c r="S2089" s="2">
        <v>100</v>
      </c>
      <c r="W2089" s="2">
        <v>191</v>
      </c>
      <c r="X2089" s="2" t="s">
        <v>31</v>
      </c>
      <c r="Y2089" s="2" t="s">
        <v>2024</v>
      </c>
      <c r="Z2089" s="2" t="s">
        <v>576</v>
      </c>
      <c r="AA2089" s="14">
        <v>3560600131289</v>
      </c>
      <c r="AB2089" s="28">
        <v>14</v>
      </c>
      <c r="AC2089" s="2" t="s">
        <v>35</v>
      </c>
      <c r="AD2089" s="2" t="s">
        <v>90</v>
      </c>
      <c r="AE2089" s="2" t="s">
        <v>45</v>
      </c>
      <c r="AF2089" s="2" t="s">
        <v>48</v>
      </c>
      <c r="AG2089" s="2">
        <v>7.5</v>
      </c>
      <c r="AH2089" s="2">
        <v>9.5</v>
      </c>
      <c r="AI2089" s="2">
        <v>142.5</v>
      </c>
      <c r="AK2089" s="28">
        <v>142.5</v>
      </c>
      <c r="AN2089" s="16" t="s">
        <v>1740</v>
      </c>
      <c r="AO2089" s="4" t="s">
        <v>61</v>
      </c>
    </row>
    <row r="2090" spans="1:41" x14ac:dyDescent="0.3">
      <c r="N2090" s="5"/>
      <c r="O2090" s="5"/>
      <c r="P2090" s="5"/>
      <c r="AA2090" s="14"/>
      <c r="AF2090" s="2" t="s">
        <v>49</v>
      </c>
      <c r="AG2090" s="2">
        <v>7.5</v>
      </c>
      <c r="AH2090" s="2">
        <v>9.5</v>
      </c>
      <c r="AN2090" s="16"/>
      <c r="AO2090" s="4"/>
    </row>
    <row r="2091" spans="1:41" x14ac:dyDescent="0.3">
      <c r="A2091" s="5">
        <v>1220</v>
      </c>
      <c r="B2091" s="2" t="s">
        <v>31</v>
      </c>
      <c r="C2091" s="2" t="s">
        <v>1480</v>
      </c>
      <c r="D2091" s="2" t="s">
        <v>199</v>
      </c>
      <c r="E2091" s="3">
        <v>3560600392007</v>
      </c>
      <c r="F2091" s="95" t="s">
        <v>2306</v>
      </c>
      <c r="H2091" s="2" t="s">
        <v>32</v>
      </c>
      <c r="I2091" s="2">
        <v>11598</v>
      </c>
      <c r="J2091" s="2" t="s">
        <v>115</v>
      </c>
      <c r="K2091" s="2">
        <v>353</v>
      </c>
      <c r="L2091" s="2">
        <v>1756</v>
      </c>
      <c r="M2091" s="28">
        <v>3</v>
      </c>
      <c r="N2091" s="5">
        <v>8</v>
      </c>
      <c r="O2091" s="5">
        <v>2</v>
      </c>
      <c r="P2091" s="5">
        <v>79</v>
      </c>
      <c r="Q2091" s="2">
        <f t="shared" si="29"/>
        <v>3479</v>
      </c>
      <c r="R2091" s="28">
        <v>3479</v>
      </c>
      <c r="AA2091" s="14"/>
      <c r="AN2091" s="16"/>
      <c r="AO2091" s="4"/>
    </row>
    <row r="2092" spans="1:41" x14ac:dyDescent="0.3">
      <c r="A2092" s="5">
        <v>1221</v>
      </c>
      <c r="B2092" s="2" t="s">
        <v>31</v>
      </c>
      <c r="C2092" s="2" t="s">
        <v>1480</v>
      </c>
      <c r="D2092" s="2" t="s">
        <v>199</v>
      </c>
      <c r="E2092" s="3">
        <v>3560600392007</v>
      </c>
      <c r="F2092" s="95" t="s">
        <v>2306</v>
      </c>
      <c r="H2092" s="2" t="s">
        <v>32</v>
      </c>
      <c r="I2092" s="2">
        <v>10292</v>
      </c>
      <c r="J2092" s="2" t="s">
        <v>115</v>
      </c>
      <c r="K2092" s="2">
        <v>58</v>
      </c>
      <c r="L2092" s="2">
        <v>898</v>
      </c>
      <c r="M2092" s="28">
        <v>3</v>
      </c>
      <c r="N2092" s="5">
        <v>8</v>
      </c>
      <c r="O2092" s="5">
        <v>1</v>
      </c>
      <c r="P2092" s="5">
        <v>8</v>
      </c>
      <c r="Q2092" s="2">
        <f t="shared" si="29"/>
        <v>3308</v>
      </c>
      <c r="R2092" s="28">
        <v>3308</v>
      </c>
      <c r="AA2092" s="14"/>
      <c r="AN2092" s="16"/>
      <c r="AO2092" s="4"/>
    </row>
    <row r="2093" spans="1:41" x14ac:dyDescent="0.3">
      <c r="H2093" s="2" t="s">
        <v>32</v>
      </c>
      <c r="I2093" s="2">
        <v>12537</v>
      </c>
      <c r="J2093" s="2" t="s">
        <v>115</v>
      </c>
      <c r="K2093" s="2">
        <v>548</v>
      </c>
      <c r="L2093" s="2">
        <v>4707</v>
      </c>
      <c r="M2093" s="28">
        <v>3</v>
      </c>
      <c r="N2093" s="5">
        <v>3</v>
      </c>
      <c r="O2093" s="5">
        <v>0</v>
      </c>
      <c r="P2093" s="5">
        <v>33</v>
      </c>
      <c r="Q2093" s="2">
        <f t="shared" si="29"/>
        <v>1233</v>
      </c>
      <c r="S2093" s="2">
        <v>1233</v>
      </c>
      <c r="W2093" s="2">
        <v>193</v>
      </c>
      <c r="X2093" s="2" t="s">
        <v>31</v>
      </c>
      <c r="Y2093" s="2" t="s">
        <v>1480</v>
      </c>
      <c r="Z2093" s="2" t="s">
        <v>199</v>
      </c>
      <c r="AA2093" s="14">
        <v>3560600392007</v>
      </c>
      <c r="AB2093" s="28">
        <v>165</v>
      </c>
      <c r="AC2093" s="2" t="s">
        <v>35</v>
      </c>
      <c r="AD2093" s="2" t="s">
        <v>90</v>
      </c>
      <c r="AE2093" s="2" t="s">
        <v>45</v>
      </c>
      <c r="AF2093" s="2" t="s">
        <v>48</v>
      </c>
      <c r="AG2093" s="2">
        <v>13</v>
      </c>
      <c r="AH2093" s="2">
        <v>26.8</v>
      </c>
      <c r="AI2093" s="2">
        <v>696.8</v>
      </c>
      <c r="AK2093" s="28">
        <v>696.8</v>
      </c>
      <c r="AN2093" s="16" t="s">
        <v>1768</v>
      </c>
      <c r="AO2093" s="4" t="s">
        <v>60</v>
      </c>
    </row>
    <row r="2094" spans="1:41" x14ac:dyDescent="0.3">
      <c r="N2094" s="5"/>
      <c r="O2094" s="5"/>
      <c r="P2094" s="5"/>
      <c r="AA2094" s="14"/>
      <c r="AF2094" s="2" t="s">
        <v>49</v>
      </c>
      <c r="AG2094" s="2">
        <v>13</v>
      </c>
      <c r="AH2094" s="2">
        <v>26.8</v>
      </c>
      <c r="AN2094" s="16"/>
      <c r="AO2094" s="4"/>
    </row>
    <row r="2095" spans="1:41" x14ac:dyDescent="0.3">
      <c r="A2095" s="5">
        <v>1222</v>
      </c>
      <c r="B2095" s="2" t="s">
        <v>63</v>
      </c>
      <c r="C2095" s="2" t="s">
        <v>1481</v>
      </c>
      <c r="D2095" s="2" t="s">
        <v>231</v>
      </c>
      <c r="E2095" s="3">
        <v>3560600194868</v>
      </c>
      <c r="F2095" s="95" t="s">
        <v>3170</v>
      </c>
      <c r="H2095" s="2" t="s">
        <v>32</v>
      </c>
      <c r="I2095" s="2">
        <v>15663</v>
      </c>
      <c r="J2095" s="2" t="s">
        <v>295</v>
      </c>
      <c r="K2095" s="2">
        <v>89</v>
      </c>
      <c r="L2095" s="2">
        <v>1408</v>
      </c>
      <c r="M2095" s="28">
        <v>7</v>
      </c>
      <c r="N2095" s="5">
        <v>1</v>
      </c>
      <c r="O2095" s="5">
        <v>0</v>
      </c>
      <c r="P2095" s="5">
        <v>62</v>
      </c>
      <c r="Q2095" s="2">
        <f t="shared" si="29"/>
        <v>462</v>
      </c>
      <c r="R2095" s="28">
        <v>462</v>
      </c>
      <c r="AA2095" s="14"/>
      <c r="AN2095" s="16"/>
      <c r="AO2095" s="4"/>
    </row>
    <row r="2096" spans="1:41" x14ac:dyDescent="0.3">
      <c r="A2096" s="5">
        <v>1223</v>
      </c>
      <c r="B2096" s="2" t="s">
        <v>31</v>
      </c>
      <c r="C2096" s="2" t="s">
        <v>1482</v>
      </c>
      <c r="D2096" s="2" t="s">
        <v>961</v>
      </c>
      <c r="E2096" s="3">
        <v>3560600438392</v>
      </c>
      <c r="F2096" s="95" t="s">
        <v>2460</v>
      </c>
      <c r="H2096" s="2" t="s">
        <v>32</v>
      </c>
      <c r="I2096" s="2">
        <v>33658</v>
      </c>
      <c r="J2096" s="2" t="s">
        <v>1483</v>
      </c>
      <c r="K2096" s="2">
        <v>103</v>
      </c>
      <c r="L2096" s="2">
        <v>3237</v>
      </c>
      <c r="M2096" s="28">
        <v>6</v>
      </c>
      <c r="N2096" s="5">
        <v>7</v>
      </c>
      <c r="O2096" s="5">
        <v>1</v>
      </c>
      <c r="P2096" s="5">
        <v>97</v>
      </c>
      <c r="Q2096" s="2">
        <f t="shared" si="29"/>
        <v>2997</v>
      </c>
      <c r="R2096" s="28">
        <v>2997</v>
      </c>
      <c r="AA2096" s="14"/>
      <c r="AN2096" s="16"/>
      <c r="AO2096" s="4"/>
    </row>
    <row r="2097" spans="1:41" x14ac:dyDescent="0.3">
      <c r="H2097" s="2" t="s">
        <v>32</v>
      </c>
      <c r="I2097" s="2">
        <v>34196</v>
      </c>
      <c r="J2097" s="2" t="s">
        <v>232</v>
      </c>
      <c r="K2097" s="2">
        <v>13</v>
      </c>
      <c r="L2097" s="2">
        <v>3516</v>
      </c>
      <c r="M2097" s="28">
        <v>6</v>
      </c>
      <c r="N2097" s="5">
        <v>3</v>
      </c>
      <c r="O2097" s="5">
        <v>1</v>
      </c>
      <c r="P2097" s="5">
        <v>8</v>
      </c>
      <c r="Q2097" s="2">
        <f t="shared" si="29"/>
        <v>1308</v>
      </c>
      <c r="R2097" s="28">
        <v>1308</v>
      </c>
      <c r="AA2097" s="14"/>
      <c r="AN2097" s="16"/>
      <c r="AO2097" s="4"/>
    </row>
    <row r="2098" spans="1:41" x14ac:dyDescent="0.3">
      <c r="H2098" s="2" t="s">
        <v>32</v>
      </c>
      <c r="I2098" s="2">
        <v>33351</v>
      </c>
      <c r="J2098" s="2" t="s">
        <v>147</v>
      </c>
      <c r="K2098" s="2">
        <v>50</v>
      </c>
      <c r="L2098" s="2">
        <v>3127</v>
      </c>
      <c r="M2098" s="28">
        <v>6</v>
      </c>
      <c r="N2098" s="5">
        <v>0</v>
      </c>
      <c r="O2098" s="5">
        <v>1</v>
      </c>
      <c r="P2098" s="5">
        <v>31</v>
      </c>
      <c r="Q2098" s="2">
        <f t="shared" si="29"/>
        <v>131</v>
      </c>
      <c r="S2098" s="2">
        <v>131</v>
      </c>
      <c r="W2098" s="2">
        <v>194</v>
      </c>
      <c r="X2098" s="2" t="s">
        <v>63</v>
      </c>
      <c r="Y2098" s="2" t="s">
        <v>1255</v>
      </c>
      <c r="Z2098" s="2" t="s">
        <v>961</v>
      </c>
      <c r="AA2098" s="14">
        <v>3560600438406</v>
      </c>
      <c r="AB2098" s="28">
        <v>29</v>
      </c>
      <c r="AC2098" s="2" t="s">
        <v>35</v>
      </c>
      <c r="AD2098" s="2" t="s">
        <v>43</v>
      </c>
      <c r="AE2098" s="2" t="s">
        <v>45</v>
      </c>
      <c r="AF2098" s="2" t="s">
        <v>48</v>
      </c>
      <c r="AG2098" s="2">
        <v>13.5</v>
      </c>
      <c r="AH2098" s="2">
        <v>19</v>
      </c>
      <c r="AI2098" s="2">
        <v>513</v>
      </c>
      <c r="AK2098" s="28">
        <v>513</v>
      </c>
      <c r="AN2098" s="16" t="s">
        <v>1787</v>
      </c>
      <c r="AO2098" s="4" t="s">
        <v>61</v>
      </c>
    </row>
    <row r="2099" spans="1:41" x14ac:dyDescent="0.3">
      <c r="N2099" s="5"/>
      <c r="O2099" s="5"/>
      <c r="P2099" s="5"/>
      <c r="AA2099" s="14"/>
      <c r="AF2099" s="2" t="s">
        <v>49</v>
      </c>
      <c r="AG2099" s="2">
        <v>13.5</v>
      </c>
      <c r="AH2099" s="2">
        <v>19</v>
      </c>
      <c r="AN2099" s="16"/>
      <c r="AO2099" s="4"/>
    </row>
    <row r="2100" spans="1:41" x14ac:dyDescent="0.3">
      <c r="A2100" s="5">
        <v>1224</v>
      </c>
      <c r="B2100" s="2" t="s">
        <v>1484</v>
      </c>
      <c r="C2100" s="2" t="s">
        <v>1485</v>
      </c>
      <c r="D2100" s="2" t="s">
        <v>205</v>
      </c>
      <c r="E2100" s="3">
        <v>3560600146227</v>
      </c>
      <c r="F2100" s="95" t="s">
        <v>2837</v>
      </c>
      <c r="H2100" s="2" t="s">
        <v>32</v>
      </c>
      <c r="I2100" s="2">
        <v>31618</v>
      </c>
      <c r="J2100" s="2" t="s">
        <v>257</v>
      </c>
      <c r="K2100" s="2">
        <v>22</v>
      </c>
      <c r="L2100" s="2">
        <v>2690</v>
      </c>
      <c r="M2100" s="28">
        <v>1</v>
      </c>
      <c r="N2100" s="5">
        <v>9</v>
      </c>
      <c r="O2100" s="5">
        <v>2</v>
      </c>
      <c r="P2100" s="5">
        <v>32</v>
      </c>
      <c r="Q2100" s="2">
        <f t="shared" si="29"/>
        <v>3832</v>
      </c>
      <c r="R2100" s="28">
        <v>3832</v>
      </c>
      <c r="AA2100" s="14"/>
      <c r="AN2100" s="16"/>
      <c r="AO2100" s="4"/>
    </row>
    <row r="2101" spans="1:41" x14ac:dyDescent="0.3">
      <c r="A2101" s="5">
        <v>1225</v>
      </c>
      <c r="B2101" s="2" t="s">
        <v>31</v>
      </c>
      <c r="C2101" s="2" t="s">
        <v>1486</v>
      </c>
      <c r="D2101" s="2" t="s">
        <v>741</v>
      </c>
      <c r="E2101" s="3">
        <v>1560100258003</v>
      </c>
      <c r="F2101" s="95" t="s">
        <v>2544</v>
      </c>
      <c r="H2101" s="2" t="s">
        <v>32</v>
      </c>
      <c r="I2101" s="2">
        <v>33679</v>
      </c>
      <c r="J2101" s="2" t="s">
        <v>212</v>
      </c>
      <c r="K2101" s="2">
        <v>10</v>
      </c>
      <c r="L2101" s="2">
        <v>3258</v>
      </c>
      <c r="M2101" s="28">
        <v>1</v>
      </c>
      <c r="N2101" s="5">
        <v>10</v>
      </c>
      <c r="O2101" s="5">
        <v>1</v>
      </c>
      <c r="P2101" s="5">
        <v>11</v>
      </c>
      <c r="Q2101" s="2">
        <f t="shared" si="29"/>
        <v>4111</v>
      </c>
      <c r="R2101" s="28">
        <v>4111</v>
      </c>
      <c r="AA2101" s="14"/>
      <c r="AN2101" s="16"/>
      <c r="AO2101" s="4"/>
    </row>
    <row r="2102" spans="1:41" x14ac:dyDescent="0.3">
      <c r="A2102" s="5">
        <v>1226</v>
      </c>
      <c r="B2102" s="2" t="s">
        <v>31</v>
      </c>
      <c r="C2102" s="2" t="s">
        <v>1487</v>
      </c>
      <c r="D2102" s="2" t="s">
        <v>207</v>
      </c>
      <c r="E2102" s="3">
        <v>3560600141098</v>
      </c>
      <c r="F2102" s="95" t="s">
        <v>3228</v>
      </c>
      <c r="H2102" s="2" t="s">
        <v>32</v>
      </c>
      <c r="I2102" s="2">
        <v>17849</v>
      </c>
      <c r="J2102" s="2" t="s">
        <v>93</v>
      </c>
      <c r="K2102" s="2">
        <v>48</v>
      </c>
      <c r="L2102" s="2">
        <v>1862</v>
      </c>
      <c r="M2102" s="28">
        <v>2</v>
      </c>
      <c r="N2102" s="5">
        <v>11</v>
      </c>
      <c r="O2102" s="5">
        <v>1</v>
      </c>
      <c r="P2102" s="5">
        <v>65</v>
      </c>
      <c r="Q2102" s="2">
        <f t="shared" si="29"/>
        <v>4565</v>
      </c>
      <c r="R2102" s="28">
        <v>4565</v>
      </c>
      <c r="AA2102" s="14"/>
      <c r="AN2102" s="16"/>
      <c r="AO2102" s="4"/>
    </row>
    <row r="2103" spans="1:41" x14ac:dyDescent="0.3">
      <c r="A2103" s="5">
        <v>1227</v>
      </c>
      <c r="B2103" s="2" t="s">
        <v>31</v>
      </c>
      <c r="C2103" s="2" t="s">
        <v>1488</v>
      </c>
      <c r="D2103" s="2" t="s">
        <v>657</v>
      </c>
      <c r="F2103" s="95" t="s">
        <v>2762</v>
      </c>
      <c r="H2103" s="2" t="s">
        <v>32</v>
      </c>
      <c r="I2103" s="2">
        <v>30231</v>
      </c>
      <c r="J2103" s="2" t="s">
        <v>93</v>
      </c>
      <c r="K2103" s="2">
        <v>238</v>
      </c>
      <c r="L2103" s="2">
        <v>2626</v>
      </c>
      <c r="M2103" s="28">
        <v>5</v>
      </c>
      <c r="N2103" s="5">
        <v>6</v>
      </c>
      <c r="O2103" s="5">
        <v>0</v>
      </c>
      <c r="P2103" s="5">
        <v>6</v>
      </c>
      <c r="Q2103" s="2">
        <f t="shared" si="29"/>
        <v>2406</v>
      </c>
      <c r="R2103" s="28">
        <v>2406</v>
      </c>
      <c r="AA2103" s="14"/>
      <c r="AN2103" s="16"/>
      <c r="AO2103" s="4"/>
    </row>
    <row r="2104" spans="1:41" x14ac:dyDescent="0.3">
      <c r="H2104" s="2" t="s">
        <v>32</v>
      </c>
      <c r="I2104" s="2">
        <v>21435</v>
      </c>
      <c r="J2104" s="2" t="s">
        <v>93</v>
      </c>
      <c r="K2104" s="2">
        <v>101</v>
      </c>
      <c r="L2104" s="2">
        <v>2156</v>
      </c>
      <c r="M2104" s="28">
        <v>5</v>
      </c>
      <c r="N2104" s="5">
        <v>8</v>
      </c>
      <c r="O2104" s="5">
        <v>3</v>
      </c>
      <c r="P2104" s="5">
        <v>2</v>
      </c>
      <c r="Q2104" s="2">
        <f t="shared" si="29"/>
        <v>3502</v>
      </c>
      <c r="R2104" s="28">
        <v>3502</v>
      </c>
      <c r="AA2104" s="14"/>
      <c r="AN2104" s="16"/>
      <c r="AO2104" s="4"/>
    </row>
    <row r="2105" spans="1:41" x14ac:dyDescent="0.3">
      <c r="A2105" s="5">
        <v>1228</v>
      </c>
      <c r="B2105" s="2" t="s">
        <v>64</v>
      </c>
      <c r="C2105" s="2" t="s">
        <v>1489</v>
      </c>
      <c r="D2105" s="2" t="s">
        <v>464</v>
      </c>
      <c r="E2105" s="3">
        <v>3560600019381</v>
      </c>
      <c r="F2105" s="95" t="s">
        <v>2582</v>
      </c>
      <c r="H2105" s="2" t="s">
        <v>32</v>
      </c>
      <c r="I2105" s="2">
        <v>34974</v>
      </c>
      <c r="J2105" s="2" t="s">
        <v>93</v>
      </c>
      <c r="K2105" s="2">
        <v>348</v>
      </c>
      <c r="L2105" s="2">
        <v>3723</v>
      </c>
      <c r="M2105" s="28">
        <v>3</v>
      </c>
      <c r="N2105" s="5">
        <v>1</v>
      </c>
      <c r="O2105" s="5">
        <v>1</v>
      </c>
      <c r="P2105" s="5">
        <v>85.6</v>
      </c>
      <c r="Q2105" s="2">
        <f t="shared" si="29"/>
        <v>585.6</v>
      </c>
      <c r="R2105" s="28">
        <v>585.6</v>
      </c>
      <c r="AA2105" s="14"/>
      <c r="AN2105" s="16"/>
      <c r="AO2105" s="4"/>
    </row>
    <row r="2106" spans="1:41" x14ac:dyDescent="0.3">
      <c r="H2106" s="2" t="s">
        <v>32</v>
      </c>
      <c r="I2106" s="2">
        <v>24976</v>
      </c>
      <c r="J2106" s="2" t="s">
        <v>93</v>
      </c>
      <c r="K2106" s="2">
        <v>349</v>
      </c>
      <c r="M2106" s="28">
        <v>3</v>
      </c>
      <c r="N2106" s="5">
        <v>2</v>
      </c>
      <c r="O2106" s="5">
        <v>0</v>
      </c>
      <c r="P2106" s="5">
        <v>36.9</v>
      </c>
      <c r="Q2106" s="2">
        <f t="shared" si="29"/>
        <v>836.9</v>
      </c>
      <c r="R2106" s="28">
        <v>836.9</v>
      </c>
      <c r="AA2106" s="14"/>
      <c r="AN2106" s="16"/>
      <c r="AO2106" s="4"/>
    </row>
    <row r="2107" spans="1:41" x14ac:dyDescent="0.3">
      <c r="A2107" s="5">
        <v>1229</v>
      </c>
      <c r="B2107" s="2" t="s">
        <v>64</v>
      </c>
      <c r="C2107" s="2" t="s">
        <v>1489</v>
      </c>
      <c r="D2107" s="2" t="s">
        <v>668</v>
      </c>
      <c r="E2107" s="3">
        <v>1560600034686</v>
      </c>
      <c r="F2107" s="95" t="s">
        <v>3034</v>
      </c>
      <c r="H2107" s="2" t="s">
        <v>32</v>
      </c>
      <c r="I2107" s="2">
        <v>4919</v>
      </c>
      <c r="J2107" s="2" t="s">
        <v>354</v>
      </c>
      <c r="K2107" s="2">
        <v>257</v>
      </c>
      <c r="L2107" s="2">
        <v>516</v>
      </c>
      <c r="M2107" s="28">
        <v>2</v>
      </c>
      <c r="N2107" s="5">
        <v>0</v>
      </c>
      <c r="O2107" s="5">
        <v>0</v>
      </c>
      <c r="P2107" s="5">
        <v>63</v>
      </c>
      <c r="Q2107" s="2">
        <f t="shared" si="29"/>
        <v>63</v>
      </c>
      <c r="R2107" s="28">
        <v>63</v>
      </c>
      <c r="AA2107" s="14"/>
      <c r="AN2107" s="16"/>
      <c r="AO2107" s="4"/>
    </row>
    <row r="2108" spans="1:41" x14ac:dyDescent="0.3">
      <c r="A2108" s="5">
        <v>1230</v>
      </c>
      <c r="B2108" s="2" t="s">
        <v>63</v>
      </c>
      <c r="C2108" s="2" t="s">
        <v>1489</v>
      </c>
      <c r="D2108" s="2" t="s">
        <v>1490</v>
      </c>
      <c r="E2108" s="3">
        <v>3560600128733</v>
      </c>
      <c r="F2108" s="95" t="s">
        <v>2412</v>
      </c>
      <c r="H2108" s="2" t="s">
        <v>32</v>
      </c>
      <c r="I2108" s="2">
        <v>36174</v>
      </c>
      <c r="J2108" s="2" t="s">
        <v>119</v>
      </c>
      <c r="K2108" s="2">
        <v>370</v>
      </c>
      <c r="L2108" s="2">
        <v>3905</v>
      </c>
      <c r="M2108" s="28">
        <v>9</v>
      </c>
      <c r="N2108" s="5">
        <v>1</v>
      </c>
      <c r="O2108" s="5">
        <v>1</v>
      </c>
      <c r="P2108" s="5">
        <v>96</v>
      </c>
      <c r="Q2108" s="2">
        <f t="shared" si="29"/>
        <v>596</v>
      </c>
      <c r="R2108" s="28">
        <v>596</v>
      </c>
      <c r="AA2108" s="14"/>
      <c r="AN2108" s="16"/>
      <c r="AO2108" s="4"/>
    </row>
    <row r="2109" spans="1:41" x14ac:dyDescent="0.3">
      <c r="A2109" s="5">
        <v>1231</v>
      </c>
      <c r="B2109" s="2" t="s">
        <v>31</v>
      </c>
      <c r="C2109" s="2" t="s">
        <v>1491</v>
      </c>
      <c r="D2109" s="2" t="s">
        <v>1492</v>
      </c>
      <c r="E2109" s="3">
        <v>3101201715460</v>
      </c>
      <c r="F2109" s="95" t="s">
        <v>2413</v>
      </c>
      <c r="H2109" s="2" t="s">
        <v>32</v>
      </c>
      <c r="I2109" s="2">
        <v>20381</v>
      </c>
      <c r="J2109" s="2" t="s">
        <v>375</v>
      </c>
      <c r="K2109" s="2">
        <v>29</v>
      </c>
      <c r="L2109" s="2">
        <v>2014</v>
      </c>
      <c r="M2109" s="28">
        <v>9</v>
      </c>
      <c r="N2109" s="5">
        <v>0</v>
      </c>
      <c r="O2109" s="5">
        <v>0</v>
      </c>
      <c r="P2109" s="5">
        <v>67</v>
      </c>
      <c r="Q2109" s="2">
        <f t="shared" si="29"/>
        <v>67</v>
      </c>
      <c r="R2109" s="28">
        <v>67</v>
      </c>
      <c r="AA2109" s="14"/>
      <c r="AN2109" s="16"/>
      <c r="AO2109" s="4"/>
    </row>
    <row r="2110" spans="1:41" x14ac:dyDescent="0.3">
      <c r="A2110" s="5">
        <v>1232</v>
      </c>
      <c r="B2110" s="2" t="s">
        <v>31</v>
      </c>
      <c r="C2110" s="2" t="s">
        <v>1493</v>
      </c>
      <c r="D2110" s="2" t="s">
        <v>183</v>
      </c>
      <c r="F2110" s="95" t="s">
        <v>2476</v>
      </c>
      <c r="H2110" s="2" t="s">
        <v>32</v>
      </c>
      <c r="I2110" s="2">
        <v>11136</v>
      </c>
      <c r="J2110" s="2" t="s">
        <v>93</v>
      </c>
      <c r="K2110" s="2">
        <v>14</v>
      </c>
      <c r="L2110" s="2">
        <v>4430</v>
      </c>
      <c r="M2110" s="28">
        <v>5</v>
      </c>
      <c r="N2110" s="5">
        <v>4</v>
      </c>
      <c r="O2110" s="5">
        <v>3</v>
      </c>
      <c r="P2110" s="5">
        <v>8</v>
      </c>
      <c r="Q2110" s="2">
        <f t="shared" si="29"/>
        <v>1908</v>
      </c>
      <c r="R2110" s="28">
        <v>1908</v>
      </c>
      <c r="AA2110" s="14"/>
      <c r="AN2110" s="16"/>
      <c r="AO2110" s="4"/>
    </row>
    <row r="2111" spans="1:41" x14ac:dyDescent="0.3">
      <c r="H2111" s="2" t="s">
        <v>32</v>
      </c>
      <c r="I2111" s="2">
        <v>11134</v>
      </c>
      <c r="J2111" s="2" t="s">
        <v>93</v>
      </c>
      <c r="K2111" s="2">
        <v>13</v>
      </c>
      <c r="L2111" s="2">
        <v>4428</v>
      </c>
      <c r="M2111" s="28">
        <v>5</v>
      </c>
      <c r="N2111" s="5">
        <v>2</v>
      </c>
      <c r="O2111" s="5">
        <v>1</v>
      </c>
      <c r="P2111" s="5">
        <v>73</v>
      </c>
      <c r="Q2111" s="2">
        <f t="shared" si="29"/>
        <v>973</v>
      </c>
      <c r="R2111" s="28">
        <v>973</v>
      </c>
      <c r="AA2111" s="14"/>
      <c r="AN2111" s="16"/>
      <c r="AO2111" s="4"/>
    </row>
    <row r="2112" spans="1:41" x14ac:dyDescent="0.3">
      <c r="A2112" s="5">
        <v>1233</v>
      </c>
      <c r="B2112" s="2" t="s">
        <v>63</v>
      </c>
      <c r="C2112" s="2" t="s">
        <v>1494</v>
      </c>
      <c r="D2112" s="2" t="s">
        <v>183</v>
      </c>
      <c r="E2112" s="3">
        <v>3560600140598</v>
      </c>
      <c r="F2112" s="95" t="s">
        <v>2921</v>
      </c>
      <c r="H2112" s="2" t="s">
        <v>32</v>
      </c>
      <c r="I2112" s="2">
        <v>25444</v>
      </c>
      <c r="J2112" s="2" t="s">
        <v>150</v>
      </c>
      <c r="K2112" s="2">
        <v>234</v>
      </c>
      <c r="L2112" s="2">
        <v>2126</v>
      </c>
      <c r="M2112" s="28">
        <v>2</v>
      </c>
      <c r="N2112" s="5">
        <v>0</v>
      </c>
      <c r="O2112" s="5">
        <v>0</v>
      </c>
      <c r="P2112" s="5">
        <v>76</v>
      </c>
      <c r="Q2112" s="2">
        <f t="shared" si="29"/>
        <v>76</v>
      </c>
      <c r="R2112" s="28">
        <v>76</v>
      </c>
      <c r="AA2112" s="14"/>
      <c r="AN2112" s="16"/>
      <c r="AO2112" s="4"/>
    </row>
    <row r="2113" spans="1:41" x14ac:dyDescent="0.3">
      <c r="H2113" s="2" t="s">
        <v>32</v>
      </c>
      <c r="I2113" s="2">
        <v>8635</v>
      </c>
      <c r="J2113" s="2" t="s">
        <v>150</v>
      </c>
      <c r="K2113" s="2">
        <v>21</v>
      </c>
      <c r="L2113" s="2">
        <v>3054</v>
      </c>
      <c r="M2113" s="28">
        <v>2</v>
      </c>
      <c r="N2113" s="5">
        <v>25</v>
      </c>
      <c r="O2113" s="5">
        <v>0</v>
      </c>
      <c r="P2113" s="5">
        <v>67</v>
      </c>
      <c r="Q2113" s="2">
        <f t="shared" si="29"/>
        <v>10067</v>
      </c>
      <c r="R2113" s="28">
        <v>10067</v>
      </c>
      <c r="AA2113" s="14"/>
      <c r="AN2113" s="16"/>
      <c r="AO2113" s="4"/>
    </row>
    <row r="2114" spans="1:41" x14ac:dyDescent="0.3">
      <c r="H2114" s="2" t="s">
        <v>32</v>
      </c>
      <c r="I2114" s="2">
        <v>17637</v>
      </c>
      <c r="J2114" s="2" t="s">
        <v>93</v>
      </c>
      <c r="K2114" s="2">
        <v>37</v>
      </c>
      <c r="L2114" s="2">
        <v>1797</v>
      </c>
      <c r="M2114" s="28">
        <v>2</v>
      </c>
      <c r="N2114" s="5">
        <v>4</v>
      </c>
      <c r="O2114" s="5">
        <v>3</v>
      </c>
      <c r="P2114" s="5">
        <v>67</v>
      </c>
      <c r="Q2114" s="2">
        <f t="shared" si="29"/>
        <v>1967</v>
      </c>
      <c r="R2114" s="28">
        <v>1967</v>
      </c>
      <c r="AA2114" s="14"/>
      <c r="AN2114" s="16"/>
      <c r="AO2114" s="4"/>
    </row>
    <row r="2115" spans="1:41" x14ac:dyDescent="0.3">
      <c r="H2115" s="2" t="s">
        <v>32</v>
      </c>
      <c r="I2115" s="2">
        <v>33856</v>
      </c>
      <c r="J2115" s="2" t="s">
        <v>150</v>
      </c>
      <c r="K2115" s="2">
        <v>455</v>
      </c>
      <c r="L2115" s="2">
        <v>3291</v>
      </c>
      <c r="M2115" s="28">
        <v>2</v>
      </c>
      <c r="N2115" s="5">
        <v>5</v>
      </c>
      <c r="O2115" s="5">
        <v>1</v>
      </c>
      <c r="P2115" s="5">
        <v>63</v>
      </c>
      <c r="Q2115" s="2">
        <f t="shared" si="29"/>
        <v>2163</v>
      </c>
      <c r="R2115" s="28">
        <v>2163</v>
      </c>
      <c r="AA2115" s="14"/>
      <c r="AN2115" s="16"/>
      <c r="AO2115" s="4"/>
    </row>
    <row r="2116" spans="1:41" x14ac:dyDescent="0.3">
      <c r="A2116" s="5">
        <v>1234</v>
      </c>
      <c r="B2116" s="2" t="s">
        <v>63</v>
      </c>
      <c r="C2116" s="2" t="s">
        <v>1495</v>
      </c>
      <c r="D2116" s="2" t="s">
        <v>380</v>
      </c>
      <c r="E2116" s="3">
        <v>3560600138348</v>
      </c>
      <c r="F2116" s="95" t="s">
        <v>3126</v>
      </c>
      <c r="H2116" s="2" t="s">
        <v>32</v>
      </c>
      <c r="I2116" s="2">
        <v>25446</v>
      </c>
      <c r="J2116" s="2" t="s">
        <v>150</v>
      </c>
      <c r="K2116" s="2">
        <v>235</v>
      </c>
      <c r="L2116" s="2">
        <v>2128</v>
      </c>
      <c r="M2116" s="28">
        <v>2</v>
      </c>
      <c r="N2116" s="5">
        <v>0</v>
      </c>
      <c r="O2116" s="5">
        <v>0</v>
      </c>
      <c r="P2116" s="5">
        <v>76</v>
      </c>
      <c r="Q2116" s="2">
        <f t="shared" si="29"/>
        <v>76</v>
      </c>
      <c r="R2116" s="28">
        <v>76</v>
      </c>
      <c r="AA2116" s="14"/>
      <c r="AN2116" s="16"/>
      <c r="AO2116" s="4"/>
    </row>
    <row r="2117" spans="1:41" x14ac:dyDescent="0.3">
      <c r="H2117" s="2" t="s">
        <v>32</v>
      </c>
      <c r="I2117" s="2">
        <v>26021</v>
      </c>
      <c r="J2117" s="2" t="s">
        <v>93</v>
      </c>
      <c r="K2117" s="2">
        <v>160</v>
      </c>
      <c r="L2117" s="2">
        <v>2493</v>
      </c>
      <c r="M2117" s="28">
        <v>2</v>
      </c>
      <c r="N2117" s="5">
        <v>3</v>
      </c>
      <c r="O2117" s="5">
        <v>2</v>
      </c>
      <c r="P2117" s="5">
        <v>51</v>
      </c>
      <c r="Q2117" s="2">
        <f t="shared" si="29"/>
        <v>1451</v>
      </c>
      <c r="R2117" s="28">
        <v>1451</v>
      </c>
      <c r="AA2117" s="14"/>
      <c r="AN2117" s="16"/>
      <c r="AO2117" s="4"/>
    </row>
    <row r="2118" spans="1:41" x14ac:dyDescent="0.3">
      <c r="H2118" s="2" t="s">
        <v>32</v>
      </c>
      <c r="I2118" s="2">
        <v>26020</v>
      </c>
      <c r="J2118" s="2" t="s">
        <v>93</v>
      </c>
      <c r="K2118" s="2">
        <v>161</v>
      </c>
      <c r="L2118" s="2">
        <v>2492</v>
      </c>
      <c r="M2118" s="28">
        <v>2</v>
      </c>
      <c r="N2118" s="5">
        <v>1</v>
      </c>
      <c r="O2118" s="5">
        <v>0</v>
      </c>
      <c r="P2118" s="5">
        <v>14</v>
      </c>
      <c r="Q2118" s="2">
        <f t="shared" si="29"/>
        <v>414</v>
      </c>
      <c r="R2118" s="28">
        <v>414</v>
      </c>
      <c r="AA2118" s="14"/>
      <c r="AN2118" s="16"/>
      <c r="AO2118" s="4"/>
    </row>
    <row r="2119" spans="1:41" x14ac:dyDescent="0.3">
      <c r="H2119" s="2" t="s">
        <v>32</v>
      </c>
      <c r="I2119" s="2">
        <v>25443</v>
      </c>
      <c r="J2119" s="2" t="s">
        <v>569</v>
      </c>
      <c r="K2119" s="2">
        <v>31</v>
      </c>
      <c r="L2119" s="2">
        <v>2131</v>
      </c>
      <c r="M2119" s="28">
        <v>2</v>
      </c>
      <c r="N2119" s="5">
        <v>0</v>
      </c>
      <c r="O2119" s="5">
        <v>0</v>
      </c>
      <c r="P2119" s="5">
        <v>40</v>
      </c>
      <c r="Q2119" s="2">
        <f t="shared" si="29"/>
        <v>40</v>
      </c>
      <c r="R2119" s="28">
        <v>40</v>
      </c>
      <c r="AA2119" s="14"/>
      <c r="AN2119" s="16"/>
      <c r="AO2119" s="4"/>
    </row>
    <row r="2120" spans="1:41" x14ac:dyDescent="0.3">
      <c r="A2120" s="5">
        <v>1235</v>
      </c>
      <c r="B2120" s="2" t="s">
        <v>63</v>
      </c>
      <c r="C2120" s="2" t="s">
        <v>1496</v>
      </c>
      <c r="D2120" s="2" t="s">
        <v>440</v>
      </c>
      <c r="E2120" s="3">
        <v>3560600199517</v>
      </c>
      <c r="F2120" s="95" t="s">
        <v>2384</v>
      </c>
      <c r="H2120" s="2" t="s">
        <v>32</v>
      </c>
      <c r="I2120" s="2">
        <v>24913</v>
      </c>
      <c r="J2120" s="23" t="s">
        <v>273</v>
      </c>
      <c r="K2120" s="2">
        <v>85</v>
      </c>
      <c r="L2120" s="2">
        <v>2343</v>
      </c>
      <c r="M2120" s="28">
        <v>7</v>
      </c>
      <c r="N2120" s="5">
        <v>6</v>
      </c>
      <c r="O2120" s="5">
        <v>2</v>
      </c>
      <c r="P2120" s="5">
        <v>60</v>
      </c>
      <c r="Q2120" s="2">
        <f t="shared" si="29"/>
        <v>2660</v>
      </c>
      <c r="R2120" s="28">
        <v>2660</v>
      </c>
      <c r="AA2120" s="14"/>
      <c r="AN2120" s="16"/>
      <c r="AO2120" s="4"/>
    </row>
    <row r="2121" spans="1:41" x14ac:dyDescent="0.3">
      <c r="A2121" s="5">
        <v>1236</v>
      </c>
      <c r="B2121" s="2" t="s">
        <v>31</v>
      </c>
      <c r="C2121" s="2" t="s">
        <v>1497</v>
      </c>
      <c r="D2121" s="2" t="s">
        <v>399</v>
      </c>
      <c r="E2121" s="3">
        <v>3560600434231</v>
      </c>
      <c r="F2121" s="95" t="s">
        <v>2767</v>
      </c>
      <c r="H2121" s="2" t="s">
        <v>32</v>
      </c>
      <c r="I2121" s="2">
        <v>24972</v>
      </c>
      <c r="J2121" s="2" t="s">
        <v>93</v>
      </c>
      <c r="K2121" s="2">
        <v>146</v>
      </c>
      <c r="L2121" s="2">
        <v>2402</v>
      </c>
      <c r="M2121" s="28">
        <v>5</v>
      </c>
      <c r="N2121" s="5">
        <v>4</v>
      </c>
      <c r="O2121" s="5">
        <v>1</v>
      </c>
      <c r="P2121" s="5">
        <v>10</v>
      </c>
      <c r="Q2121" s="2">
        <f t="shared" si="29"/>
        <v>1710</v>
      </c>
      <c r="R2121" s="28">
        <v>1710</v>
      </c>
      <c r="AA2121" s="14"/>
      <c r="AN2121" s="16"/>
      <c r="AO2121" s="4"/>
    </row>
    <row r="2122" spans="1:41" x14ac:dyDescent="0.3">
      <c r="H2122" s="2" t="s">
        <v>91</v>
      </c>
      <c r="I2122" s="2">
        <v>3054</v>
      </c>
      <c r="J2122" s="2" t="s">
        <v>241</v>
      </c>
      <c r="K2122" s="2">
        <v>362</v>
      </c>
      <c r="M2122" s="28">
        <v>5</v>
      </c>
      <c r="N2122" s="5">
        <v>2</v>
      </c>
      <c r="O2122" s="5">
        <v>1</v>
      </c>
      <c r="P2122" s="5">
        <v>50</v>
      </c>
      <c r="Q2122" s="2">
        <f t="shared" si="29"/>
        <v>950</v>
      </c>
      <c r="R2122" s="28">
        <v>950</v>
      </c>
      <c r="AA2122" s="14"/>
      <c r="AN2122" s="16"/>
      <c r="AO2122" s="4"/>
    </row>
    <row r="2123" spans="1:41" x14ac:dyDescent="0.3">
      <c r="A2123" s="5">
        <v>1237</v>
      </c>
      <c r="B2123" s="2" t="s">
        <v>31</v>
      </c>
      <c r="C2123" s="2" t="s">
        <v>1498</v>
      </c>
      <c r="D2123" s="2" t="s">
        <v>1331</v>
      </c>
      <c r="E2123" s="3">
        <v>3560600344193</v>
      </c>
      <c r="F2123" s="95" t="s">
        <v>2906</v>
      </c>
      <c r="H2123" s="2" t="s">
        <v>32</v>
      </c>
      <c r="I2123" s="2">
        <v>34078</v>
      </c>
      <c r="J2123" s="2" t="s">
        <v>119</v>
      </c>
      <c r="K2123" s="2">
        <v>332</v>
      </c>
      <c r="L2123" s="2">
        <v>3412</v>
      </c>
      <c r="M2123" s="28">
        <v>1</v>
      </c>
      <c r="N2123" s="5">
        <v>0</v>
      </c>
      <c r="O2123" s="5">
        <v>3</v>
      </c>
      <c r="P2123" s="5">
        <v>55</v>
      </c>
      <c r="Q2123" s="2">
        <f t="shared" si="29"/>
        <v>355</v>
      </c>
      <c r="R2123" s="28">
        <v>355</v>
      </c>
      <c r="AA2123" s="14"/>
      <c r="AN2123" s="16"/>
      <c r="AO2123" s="4"/>
    </row>
    <row r="2124" spans="1:41" x14ac:dyDescent="0.3">
      <c r="H2124" s="2" t="s">
        <v>32</v>
      </c>
      <c r="I2124" s="2">
        <v>33672</v>
      </c>
      <c r="J2124" s="2" t="s">
        <v>119</v>
      </c>
      <c r="K2124" s="2">
        <v>303</v>
      </c>
      <c r="L2124" s="2">
        <v>3251</v>
      </c>
      <c r="M2124" s="28">
        <v>1</v>
      </c>
      <c r="N2124" s="5">
        <v>16</v>
      </c>
      <c r="O2124" s="5">
        <v>1</v>
      </c>
      <c r="P2124" s="5">
        <v>58</v>
      </c>
      <c r="Q2124" s="2">
        <f t="shared" si="29"/>
        <v>6558</v>
      </c>
      <c r="R2124" s="28">
        <v>6558</v>
      </c>
      <c r="AA2124" s="14"/>
      <c r="AN2124" s="16"/>
      <c r="AO2124" s="4"/>
    </row>
    <row r="2125" spans="1:41" x14ac:dyDescent="0.3">
      <c r="A2125" s="5">
        <v>1238</v>
      </c>
      <c r="B2125" s="2" t="s">
        <v>63</v>
      </c>
      <c r="C2125" s="2" t="s">
        <v>1499</v>
      </c>
      <c r="D2125" s="2" t="s">
        <v>149</v>
      </c>
      <c r="E2125" s="3">
        <v>3560600433315</v>
      </c>
      <c r="F2125" s="95" t="s">
        <v>2700</v>
      </c>
      <c r="H2125" s="2" t="s">
        <v>32</v>
      </c>
      <c r="I2125" s="2">
        <v>32278</v>
      </c>
      <c r="J2125" s="2" t="s">
        <v>119</v>
      </c>
      <c r="K2125" s="2">
        <v>204</v>
      </c>
      <c r="L2125" s="2">
        <v>2971</v>
      </c>
      <c r="M2125" s="28">
        <v>5</v>
      </c>
      <c r="N2125" s="5">
        <v>0</v>
      </c>
      <c r="O2125" s="5">
        <v>2</v>
      </c>
      <c r="P2125" s="5">
        <v>72</v>
      </c>
      <c r="Q2125" s="2">
        <f t="shared" ref="Q2125:Q2196" si="30">SUM(N2125*400)+O2125*100+P2125</f>
        <v>272</v>
      </c>
      <c r="R2125" s="28">
        <v>272</v>
      </c>
      <c r="AA2125" s="14"/>
      <c r="AN2125" s="16"/>
      <c r="AO2125" s="4"/>
    </row>
    <row r="2126" spans="1:41" x14ac:dyDescent="0.3">
      <c r="H2126" s="2" t="s">
        <v>32</v>
      </c>
      <c r="I2126" s="2">
        <v>32274</v>
      </c>
      <c r="J2126" s="2" t="s">
        <v>119</v>
      </c>
      <c r="K2126" s="2">
        <v>128</v>
      </c>
      <c r="L2126" s="2">
        <v>2967</v>
      </c>
      <c r="M2126" s="28">
        <v>5</v>
      </c>
      <c r="N2126" s="5">
        <v>2</v>
      </c>
      <c r="O2126" s="5">
        <v>0</v>
      </c>
      <c r="P2126" s="5">
        <v>91</v>
      </c>
      <c r="Q2126" s="2">
        <f t="shared" si="30"/>
        <v>891</v>
      </c>
      <c r="R2126" s="28">
        <v>891</v>
      </c>
      <c r="AA2126" s="14"/>
      <c r="AN2126" s="16"/>
      <c r="AO2126" s="4"/>
    </row>
    <row r="2127" spans="1:41" x14ac:dyDescent="0.3">
      <c r="A2127" s="5">
        <v>1239</v>
      </c>
      <c r="B2127" s="2" t="s">
        <v>31</v>
      </c>
      <c r="C2127" s="2" t="s">
        <v>1500</v>
      </c>
      <c r="D2127" s="2" t="s">
        <v>1501</v>
      </c>
      <c r="E2127" s="3">
        <v>3560600146031</v>
      </c>
      <c r="F2127" s="95" t="s">
        <v>3229</v>
      </c>
      <c r="H2127" s="2" t="s">
        <v>32</v>
      </c>
      <c r="I2127" s="2">
        <v>16096</v>
      </c>
      <c r="J2127" s="2" t="s">
        <v>165</v>
      </c>
      <c r="K2127" s="2">
        <v>1041</v>
      </c>
      <c r="L2127" s="2">
        <v>1526</v>
      </c>
      <c r="M2127" s="28">
        <v>2</v>
      </c>
      <c r="N2127" s="5">
        <v>0</v>
      </c>
      <c r="O2127" s="5">
        <v>0</v>
      </c>
      <c r="P2127" s="5">
        <v>55</v>
      </c>
      <c r="Q2127" s="2">
        <f t="shared" si="30"/>
        <v>55</v>
      </c>
      <c r="R2127" s="28">
        <v>55</v>
      </c>
      <c r="AA2127" s="14"/>
      <c r="AN2127" s="16"/>
      <c r="AO2127" s="4"/>
    </row>
    <row r="2128" spans="1:41" x14ac:dyDescent="0.3">
      <c r="H2128" s="2" t="s">
        <v>32</v>
      </c>
      <c r="I2128" s="2">
        <v>1871</v>
      </c>
      <c r="J2128" s="2" t="s">
        <v>165</v>
      </c>
      <c r="K2128" s="2">
        <v>270</v>
      </c>
      <c r="L2128" s="2">
        <v>23</v>
      </c>
      <c r="M2128" s="28">
        <v>2</v>
      </c>
      <c r="N2128" s="5">
        <v>1</v>
      </c>
      <c r="O2128" s="5">
        <v>1</v>
      </c>
      <c r="P2128" s="5">
        <v>25</v>
      </c>
      <c r="Q2128" s="2">
        <f t="shared" si="30"/>
        <v>525</v>
      </c>
      <c r="R2128" s="28">
        <v>525</v>
      </c>
      <c r="AA2128" s="14"/>
      <c r="AN2128" s="16"/>
      <c r="AO2128" s="4"/>
    </row>
    <row r="2129" spans="1:41" x14ac:dyDescent="0.3">
      <c r="A2129" s="5">
        <v>1240</v>
      </c>
      <c r="B2129" s="2" t="s">
        <v>31</v>
      </c>
      <c r="C2129" s="2" t="s">
        <v>1502</v>
      </c>
      <c r="D2129" s="2" t="s">
        <v>1503</v>
      </c>
      <c r="E2129" s="3">
        <v>5560600017881</v>
      </c>
      <c r="F2129" s="95" t="s">
        <v>2581</v>
      </c>
      <c r="H2129" s="2" t="s">
        <v>32</v>
      </c>
      <c r="I2129" s="2">
        <v>12597</v>
      </c>
      <c r="J2129" s="2" t="s">
        <v>115</v>
      </c>
      <c r="K2129" s="2">
        <v>590</v>
      </c>
      <c r="L2129" s="2">
        <v>4767</v>
      </c>
      <c r="M2129" s="28">
        <v>9</v>
      </c>
      <c r="N2129" s="5">
        <v>4</v>
      </c>
      <c r="O2129" s="5">
        <v>0</v>
      </c>
      <c r="P2129" s="5">
        <v>20</v>
      </c>
      <c r="Q2129" s="2">
        <f t="shared" si="30"/>
        <v>1620</v>
      </c>
      <c r="R2129" s="28">
        <v>1620</v>
      </c>
      <c r="AA2129" s="14"/>
      <c r="AN2129" s="16"/>
      <c r="AO2129" s="4"/>
    </row>
    <row r="2130" spans="1:41" x14ac:dyDescent="0.3">
      <c r="A2130" s="5">
        <v>1241</v>
      </c>
      <c r="B2130" s="2" t="s">
        <v>31</v>
      </c>
      <c r="C2130" s="2" t="s">
        <v>1504</v>
      </c>
      <c r="D2130" s="2" t="s">
        <v>183</v>
      </c>
      <c r="F2130" s="95" t="s">
        <v>2476</v>
      </c>
      <c r="H2130" s="2" t="s">
        <v>32</v>
      </c>
      <c r="I2130" s="2">
        <v>4962</v>
      </c>
      <c r="J2130" s="2" t="s">
        <v>220</v>
      </c>
      <c r="K2130" s="2">
        <v>104</v>
      </c>
      <c r="L2130" s="2">
        <v>549</v>
      </c>
      <c r="M2130" s="28">
        <v>5</v>
      </c>
      <c r="N2130" s="5">
        <v>5</v>
      </c>
      <c r="O2130" s="5">
        <v>0</v>
      </c>
      <c r="P2130" s="5">
        <v>85</v>
      </c>
      <c r="Q2130" s="2">
        <f t="shared" si="30"/>
        <v>2085</v>
      </c>
      <c r="R2130" s="28">
        <v>2085</v>
      </c>
      <c r="AA2130" s="14"/>
      <c r="AN2130" s="16"/>
      <c r="AO2130" s="4"/>
    </row>
    <row r="2131" spans="1:41" x14ac:dyDescent="0.3">
      <c r="A2131" s="5">
        <v>1242</v>
      </c>
      <c r="B2131" s="2" t="s">
        <v>31</v>
      </c>
      <c r="C2131" s="2" t="s">
        <v>1505</v>
      </c>
      <c r="D2131" s="2" t="s">
        <v>196</v>
      </c>
      <c r="E2131" s="3">
        <v>3560600141195</v>
      </c>
      <c r="F2131" s="95" t="s">
        <v>3230</v>
      </c>
      <c r="H2131" s="2" t="s">
        <v>32</v>
      </c>
      <c r="I2131" s="2">
        <v>20205</v>
      </c>
      <c r="J2131" s="2" t="s">
        <v>569</v>
      </c>
      <c r="K2131" s="2">
        <v>29</v>
      </c>
      <c r="L2131" s="2">
        <v>1989</v>
      </c>
      <c r="M2131" s="28">
        <v>2</v>
      </c>
      <c r="N2131" s="5">
        <v>0</v>
      </c>
      <c r="O2131" s="5">
        <v>0</v>
      </c>
      <c r="P2131" s="5">
        <v>49</v>
      </c>
      <c r="Q2131" s="2">
        <f t="shared" si="30"/>
        <v>49</v>
      </c>
      <c r="R2131" s="28">
        <v>49</v>
      </c>
      <c r="AA2131" s="14"/>
      <c r="AN2131" s="16"/>
      <c r="AO2131" s="4"/>
    </row>
    <row r="2132" spans="1:41" x14ac:dyDescent="0.3">
      <c r="H2132" s="2" t="s">
        <v>32</v>
      </c>
      <c r="I2132" s="2">
        <v>20206</v>
      </c>
      <c r="J2132" s="2" t="s">
        <v>569</v>
      </c>
      <c r="K2132" s="2">
        <v>30</v>
      </c>
      <c r="L2132" s="2">
        <v>1990</v>
      </c>
      <c r="M2132" s="28">
        <v>2</v>
      </c>
      <c r="N2132" s="5">
        <v>0</v>
      </c>
      <c r="O2132" s="5">
        <v>0</v>
      </c>
      <c r="P2132" s="5">
        <v>25</v>
      </c>
      <c r="Q2132" s="2">
        <f t="shared" si="30"/>
        <v>25</v>
      </c>
      <c r="R2132" s="28">
        <v>25</v>
      </c>
      <c r="AA2132" s="14"/>
      <c r="AN2132" s="16"/>
      <c r="AO2132" s="4"/>
    </row>
    <row r="2133" spans="1:41" x14ac:dyDescent="0.3">
      <c r="A2133" s="5">
        <v>1243</v>
      </c>
      <c r="B2133" s="2" t="s">
        <v>31</v>
      </c>
      <c r="C2133" s="2" t="s">
        <v>1505</v>
      </c>
      <c r="D2133" s="2" t="s">
        <v>384</v>
      </c>
      <c r="E2133" s="3">
        <v>3130600126823</v>
      </c>
      <c r="F2133" s="95" t="s">
        <v>2533</v>
      </c>
      <c r="H2133" s="2" t="s">
        <v>32</v>
      </c>
      <c r="I2133" s="2">
        <v>33698</v>
      </c>
      <c r="J2133" s="2" t="s">
        <v>212</v>
      </c>
      <c r="K2133" s="2">
        <v>2</v>
      </c>
      <c r="L2133" s="2">
        <v>3277</v>
      </c>
      <c r="M2133" s="28">
        <v>11</v>
      </c>
      <c r="N2133" s="5">
        <v>2</v>
      </c>
      <c r="O2133" s="5">
        <v>2</v>
      </c>
      <c r="P2133" s="5">
        <v>35</v>
      </c>
      <c r="Q2133" s="2">
        <f t="shared" si="30"/>
        <v>1035</v>
      </c>
      <c r="R2133" s="28">
        <v>1035</v>
      </c>
      <c r="AA2133" s="14"/>
      <c r="AN2133" s="16"/>
      <c r="AO2133" s="4"/>
    </row>
    <row r="2134" spans="1:41" x14ac:dyDescent="0.3">
      <c r="H2134" s="2" t="s">
        <v>32</v>
      </c>
      <c r="I2134" s="2">
        <v>33673</v>
      </c>
      <c r="J2134" s="2" t="s">
        <v>119</v>
      </c>
      <c r="K2134" s="2">
        <v>305</v>
      </c>
      <c r="L2134" s="2">
        <v>3252</v>
      </c>
      <c r="M2134" s="28">
        <v>11</v>
      </c>
      <c r="N2134" s="5">
        <v>1</v>
      </c>
      <c r="O2134" s="5">
        <v>0</v>
      </c>
      <c r="P2134" s="5">
        <v>76</v>
      </c>
      <c r="Q2134" s="2">
        <f t="shared" si="30"/>
        <v>476</v>
      </c>
      <c r="R2134" s="28">
        <v>476</v>
      </c>
      <c r="AA2134" s="14"/>
      <c r="AN2134" s="16"/>
      <c r="AO2134" s="4"/>
    </row>
    <row r="2135" spans="1:41" x14ac:dyDescent="0.3">
      <c r="H2135" s="2" t="s">
        <v>32</v>
      </c>
      <c r="I2135" s="2">
        <v>33674</v>
      </c>
      <c r="J2135" s="2" t="s">
        <v>119</v>
      </c>
      <c r="K2135" s="2">
        <v>306</v>
      </c>
      <c r="L2135" s="2">
        <v>3253</v>
      </c>
      <c r="M2135" s="28">
        <v>11</v>
      </c>
      <c r="N2135" s="5">
        <v>22</v>
      </c>
      <c r="O2135" s="5">
        <v>1</v>
      </c>
      <c r="P2135" s="5">
        <v>58</v>
      </c>
      <c r="Q2135" s="2">
        <f t="shared" si="30"/>
        <v>8958</v>
      </c>
      <c r="R2135" s="28">
        <v>8958</v>
      </c>
      <c r="AA2135" s="14"/>
      <c r="AN2135" s="16"/>
      <c r="AO2135" s="4"/>
    </row>
    <row r="2136" spans="1:41" x14ac:dyDescent="0.3">
      <c r="A2136" s="5">
        <v>1244</v>
      </c>
      <c r="B2136" s="2" t="s">
        <v>63</v>
      </c>
      <c r="C2136" s="2" t="s">
        <v>1506</v>
      </c>
      <c r="D2136" s="2" t="s">
        <v>196</v>
      </c>
      <c r="E2136" s="3">
        <v>3560600400824</v>
      </c>
      <c r="F2136" s="95" t="s">
        <v>2761</v>
      </c>
      <c r="H2136" s="2" t="s">
        <v>32</v>
      </c>
      <c r="I2136" s="2">
        <v>21432</v>
      </c>
      <c r="J2136" s="2" t="s">
        <v>93</v>
      </c>
      <c r="K2136" s="2">
        <v>97</v>
      </c>
      <c r="L2136" s="2">
        <v>2152</v>
      </c>
      <c r="M2136" s="28">
        <v>5</v>
      </c>
      <c r="N2136" s="5">
        <v>2</v>
      </c>
      <c r="O2136" s="5">
        <v>2</v>
      </c>
      <c r="P2136" s="5">
        <v>9</v>
      </c>
      <c r="Q2136" s="2">
        <f t="shared" si="30"/>
        <v>1009</v>
      </c>
      <c r="R2136" s="28">
        <v>1009</v>
      </c>
      <c r="AA2136" s="14"/>
      <c r="AN2136" s="16"/>
      <c r="AO2136" s="4"/>
    </row>
    <row r="2137" spans="1:41" x14ac:dyDescent="0.3">
      <c r="A2137" s="5">
        <v>1245</v>
      </c>
      <c r="B2137" s="2" t="s">
        <v>63</v>
      </c>
      <c r="C2137" s="2" t="s">
        <v>787</v>
      </c>
      <c r="D2137" s="2" t="s">
        <v>1507</v>
      </c>
      <c r="E2137" s="3">
        <v>3560600149897</v>
      </c>
      <c r="F2137" s="95" t="s">
        <v>2273</v>
      </c>
      <c r="H2137" s="2" t="s">
        <v>32</v>
      </c>
      <c r="I2137" s="2">
        <v>5071</v>
      </c>
      <c r="J2137" s="2" t="s">
        <v>98</v>
      </c>
      <c r="K2137" s="2">
        <v>6</v>
      </c>
      <c r="L2137" s="2">
        <v>631</v>
      </c>
      <c r="M2137" s="28">
        <v>3</v>
      </c>
      <c r="N2137" s="5">
        <v>0</v>
      </c>
      <c r="O2137" s="5">
        <v>1</v>
      </c>
      <c r="P2137" s="5">
        <v>62</v>
      </c>
      <c r="Q2137" s="2">
        <f t="shared" si="30"/>
        <v>162</v>
      </c>
      <c r="R2137" s="28">
        <v>162</v>
      </c>
      <c r="W2137" s="2">
        <v>195</v>
      </c>
      <c r="X2137" s="2" t="s">
        <v>63</v>
      </c>
      <c r="Y2137" s="2" t="s">
        <v>787</v>
      </c>
      <c r="Z2137" s="2" t="s">
        <v>1507</v>
      </c>
      <c r="AA2137" s="14">
        <v>3560600149897</v>
      </c>
      <c r="AB2137" s="28">
        <v>47</v>
      </c>
      <c r="AC2137" s="2" t="s">
        <v>35</v>
      </c>
      <c r="AD2137" s="2" t="s">
        <v>43</v>
      </c>
      <c r="AE2137" s="2" t="s">
        <v>45</v>
      </c>
      <c r="AF2137" s="2" t="s">
        <v>48</v>
      </c>
      <c r="AG2137" s="2">
        <v>10</v>
      </c>
      <c r="AH2137" s="2">
        <v>19</v>
      </c>
      <c r="AI2137" s="2">
        <v>380</v>
      </c>
      <c r="AK2137" s="28">
        <v>380</v>
      </c>
      <c r="AN2137" s="16" t="s">
        <v>1743</v>
      </c>
      <c r="AO2137" s="4" t="s">
        <v>60</v>
      </c>
    </row>
    <row r="2138" spans="1:41" x14ac:dyDescent="0.3">
      <c r="N2138" s="5"/>
      <c r="O2138" s="5"/>
      <c r="P2138" s="5"/>
      <c r="AA2138" s="14"/>
      <c r="AF2138" s="2" t="s">
        <v>49</v>
      </c>
      <c r="AG2138" s="2">
        <v>10</v>
      </c>
      <c r="AH2138" s="2">
        <v>19</v>
      </c>
      <c r="AN2138" s="16"/>
      <c r="AO2138" s="4"/>
    </row>
    <row r="2139" spans="1:41" x14ac:dyDescent="0.3">
      <c r="H2139" s="2" t="s">
        <v>32</v>
      </c>
      <c r="I2139" s="2">
        <v>12963</v>
      </c>
      <c r="J2139" s="2" t="s">
        <v>115</v>
      </c>
      <c r="K2139" s="2">
        <v>346</v>
      </c>
      <c r="L2139" s="2">
        <v>2292</v>
      </c>
      <c r="M2139" s="28">
        <v>3</v>
      </c>
      <c r="N2139" s="5">
        <v>10</v>
      </c>
      <c r="O2139" s="5">
        <v>3</v>
      </c>
      <c r="P2139" s="5">
        <v>31</v>
      </c>
      <c r="Q2139" s="2">
        <f t="shared" si="30"/>
        <v>4331</v>
      </c>
      <c r="R2139" s="28">
        <v>4331</v>
      </c>
      <c r="AA2139" s="14"/>
      <c r="AN2139" s="16"/>
      <c r="AO2139" s="4"/>
    </row>
    <row r="2140" spans="1:41" x14ac:dyDescent="0.3">
      <c r="H2140" s="2" t="s">
        <v>32</v>
      </c>
      <c r="I2140" s="2">
        <v>11634</v>
      </c>
      <c r="J2140" s="23" t="s">
        <v>901</v>
      </c>
      <c r="K2140" s="2">
        <v>417</v>
      </c>
      <c r="L2140" s="2">
        <v>1078</v>
      </c>
      <c r="M2140" s="28">
        <v>3</v>
      </c>
      <c r="N2140" s="5">
        <v>5</v>
      </c>
      <c r="O2140" s="5">
        <v>0</v>
      </c>
      <c r="P2140" s="5">
        <v>67</v>
      </c>
      <c r="Q2140" s="2">
        <f t="shared" si="30"/>
        <v>2067</v>
      </c>
      <c r="R2140" s="28">
        <v>2067</v>
      </c>
      <c r="AA2140" s="14"/>
      <c r="AN2140" s="16"/>
      <c r="AO2140" s="4"/>
    </row>
    <row r="2141" spans="1:41" x14ac:dyDescent="0.3">
      <c r="A2141" s="5">
        <v>1246</v>
      </c>
      <c r="B2141" s="2" t="s">
        <v>63</v>
      </c>
      <c r="C2141" s="2" t="s">
        <v>787</v>
      </c>
      <c r="D2141" s="2" t="s">
        <v>380</v>
      </c>
      <c r="E2141" s="3">
        <v>3560600432971</v>
      </c>
      <c r="F2141" s="95" t="s">
        <v>2759</v>
      </c>
      <c r="H2141" s="2" t="s">
        <v>32</v>
      </c>
      <c r="I2141" s="2">
        <v>30194</v>
      </c>
      <c r="J2141" s="2" t="s">
        <v>93</v>
      </c>
      <c r="K2141" s="2">
        <v>211</v>
      </c>
      <c r="L2141" s="2">
        <v>2589</v>
      </c>
      <c r="M2141" s="28">
        <v>5</v>
      </c>
      <c r="N2141" s="5">
        <v>7</v>
      </c>
      <c r="O2141" s="5">
        <v>3</v>
      </c>
      <c r="P2141" s="5">
        <v>80</v>
      </c>
      <c r="Q2141" s="2">
        <f t="shared" si="30"/>
        <v>3180</v>
      </c>
      <c r="R2141" s="28">
        <v>3180</v>
      </c>
      <c r="AA2141" s="14"/>
      <c r="AN2141" s="16"/>
      <c r="AO2141" s="4"/>
    </row>
    <row r="2142" spans="1:41" x14ac:dyDescent="0.3">
      <c r="H2142" s="2" t="s">
        <v>32</v>
      </c>
      <c r="I2142" s="2">
        <v>34089</v>
      </c>
      <c r="J2142" s="2" t="s">
        <v>93</v>
      </c>
      <c r="K2142" s="2">
        <v>399</v>
      </c>
      <c r="L2142" s="2">
        <v>3423</v>
      </c>
      <c r="M2142" s="28">
        <v>5</v>
      </c>
      <c r="N2142" s="5">
        <v>1</v>
      </c>
      <c r="O2142" s="5">
        <v>2</v>
      </c>
      <c r="P2142" s="5">
        <v>28</v>
      </c>
      <c r="Q2142" s="2">
        <f t="shared" si="30"/>
        <v>628</v>
      </c>
      <c r="R2142" s="28">
        <v>628</v>
      </c>
      <c r="AA2142" s="14"/>
      <c r="AN2142" s="16"/>
      <c r="AO2142" s="4"/>
    </row>
    <row r="2143" spans="1:41" x14ac:dyDescent="0.3">
      <c r="H2143" s="2" t="s">
        <v>32</v>
      </c>
      <c r="I2143" s="2">
        <v>34087</v>
      </c>
      <c r="J2143" s="2" t="s">
        <v>93</v>
      </c>
      <c r="K2143" s="2">
        <v>396</v>
      </c>
      <c r="L2143" s="2">
        <v>3421</v>
      </c>
      <c r="M2143" s="28">
        <v>5</v>
      </c>
      <c r="N2143" s="5">
        <v>3</v>
      </c>
      <c r="O2143" s="5">
        <v>0</v>
      </c>
      <c r="P2143" s="5">
        <v>32</v>
      </c>
      <c r="Q2143" s="2">
        <f t="shared" si="30"/>
        <v>1232</v>
      </c>
      <c r="R2143" s="28">
        <v>1232</v>
      </c>
      <c r="AA2143" s="14"/>
      <c r="AN2143" s="16"/>
      <c r="AO2143" s="4"/>
    </row>
    <row r="2144" spans="1:41" x14ac:dyDescent="0.3">
      <c r="H2144" s="2" t="s">
        <v>32</v>
      </c>
      <c r="I2144" s="2">
        <v>34005</v>
      </c>
      <c r="J2144" s="2" t="s">
        <v>93</v>
      </c>
      <c r="K2144" s="2">
        <v>363</v>
      </c>
      <c r="L2144" s="2">
        <v>3339</v>
      </c>
      <c r="M2144" s="28">
        <v>5</v>
      </c>
      <c r="N2144" s="5">
        <v>5</v>
      </c>
      <c r="O2144" s="5">
        <v>0</v>
      </c>
      <c r="P2144" s="5">
        <v>10</v>
      </c>
      <c r="Q2144" s="2">
        <f t="shared" si="30"/>
        <v>2010</v>
      </c>
      <c r="R2144" s="28">
        <v>2010</v>
      </c>
      <c r="AA2144" s="14"/>
      <c r="AN2144" s="16"/>
      <c r="AO2144" s="4"/>
    </row>
    <row r="2145" spans="1:42" x14ac:dyDescent="0.3">
      <c r="A2145" s="5">
        <v>1247</v>
      </c>
      <c r="B2145" s="2" t="s">
        <v>63</v>
      </c>
      <c r="C2145" s="2" t="s">
        <v>787</v>
      </c>
      <c r="D2145" s="2" t="s">
        <v>136</v>
      </c>
      <c r="E2145" s="3">
        <v>3560600391981</v>
      </c>
      <c r="F2145" s="95" t="s">
        <v>2629</v>
      </c>
      <c r="H2145" s="2" t="s">
        <v>32</v>
      </c>
      <c r="I2145" s="2">
        <v>32168</v>
      </c>
      <c r="J2145" s="2" t="s">
        <v>1508</v>
      </c>
      <c r="K2145" s="2">
        <v>136</v>
      </c>
      <c r="L2145" s="2">
        <v>2913</v>
      </c>
      <c r="M2145" s="28">
        <v>2</v>
      </c>
      <c r="N2145" s="5">
        <v>0</v>
      </c>
      <c r="O2145" s="5">
        <v>1</v>
      </c>
      <c r="P2145" s="5">
        <v>7</v>
      </c>
      <c r="Q2145" s="2">
        <f t="shared" si="30"/>
        <v>107</v>
      </c>
      <c r="S2145" s="2">
        <v>107</v>
      </c>
      <c r="W2145" s="2">
        <v>196</v>
      </c>
      <c r="X2145" s="2" t="s">
        <v>63</v>
      </c>
      <c r="Y2145" s="2" t="s">
        <v>787</v>
      </c>
      <c r="Z2145" s="2" t="s">
        <v>136</v>
      </c>
      <c r="AA2145" s="14">
        <v>3560600391981</v>
      </c>
      <c r="AB2145" s="28">
        <v>80</v>
      </c>
      <c r="AC2145" s="2" t="s">
        <v>35</v>
      </c>
      <c r="AD2145" s="2" t="s">
        <v>43</v>
      </c>
      <c r="AE2145" s="2" t="s">
        <v>44</v>
      </c>
      <c r="AF2145" s="2" t="s">
        <v>48</v>
      </c>
      <c r="AG2145" s="2">
        <v>11.7</v>
      </c>
      <c r="AH2145" s="2">
        <v>17</v>
      </c>
      <c r="AI2145" s="2">
        <f>SUM(AG2145*AH2145)</f>
        <v>198.89999999999998</v>
      </c>
      <c r="AK2145" s="28">
        <v>198.9</v>
      </c>
      <c r="AN2145" s="16" t="s">
        <v>1741</v>
      </c>
      <c r="AO2145" s="4" t="s">
        <v>60</v>
      </c>
    </row>
    <row r="2146" spans="1:42" x14ac:dyDescent="0.3">
      <c r="H2146" s="2" t="s">
        <v>32</v>
      </c>
      <c r="I2146" s="2">
        <v>32166</v>
      </c>
      <c r="J2146" s="2" t="s">
        <v>98</v>
      </c>
      <c r="K2146" s="2">
        <v>135</v>
      </c>
      <c r="L2146" s="2">
        <v>2412</v>
      </c>
      <c r="M2146" s="28">
        <v>2</v>
      </c>
      <c r="N2146" s="5">
        <v>0</v>
      </c>
      <c r="O2146" s="5">
        <v>2</v>
      </c>
      <c r="P2146" s="5">
        <v>15</v>
      </c>
      <c r="Q2146" s="2">
        <f t="shared" si="30"/>
        <v>215</v>
      </c>
      <c r="R2146" s="28">
        <v>215</v>
      </c>
      <c r="AA2146" s="14"/>
      <c r="AN2146" s="16"/>
      <c r="AO2146" s="4"/>
    </row>
    <row r="2147" spans="1:42" x14ac:dyDescent="0.3">
      <c r="A2147" s="5">
        <v>1248</v>
      </c>
      <c r="B2147" s="2" t="s">
        <v>64</v>
      </c>
      <c r="C2147" s="2" t="s">
        <v>787</v>
      </c>
      <c r="D2147" s="2" t="s">
        <v>199</v>
      </c>
      <c r="E2147" s="3">
        <v>3560600149897</v>
      </c>
      <c r="F2147" s="95" t="s">
        <v>2836</v>
      </c>
      <c r="H2147" s="2" t="s">
        <v>32</v>
      </c>
      <c r="I2147" s="2">
        <v>12521</v>
      </c>
      <c r="J2147" s="2" t="s">
        <v>115</v>
      </c>
      <c r="K2147" s="2">
        <v>606</v>
      </c>
      <c r="L2147" s="2">
        <v>4691</v>
      </c>
      <c r="M2147" s="28">
        <v>6</v>
      </c>
      <c r="N2147" s="5">
        <v>4</v>
      </c>
      <c r="O2147" s="5">
        <v>0</v>
      </c>
      <c r="P2147" s="5">
        <v>65</v>
      </c>
      <c r="Q2147" s="2">
        <f t="shared" si="30"/>
        <v>1665</v>
      </c>
      <c r="R2147" s="28">
        <v>1665</v>
      </c>
      <c r="AA2147" s="14"/>
      <c r="AN2147" s="16"/>
      <c r="AO2147" s="4"/>
    </row>
    <row r="2148" spans="1:42" x14ac:dyDescent="0.3">
      <c r="A2148" s="5">
        <v>1249</v>
      </c>
      <c r="B2148" s="2" t="s">
        <v>63</v>
      </c>
      <c r="C2148" s="2" t="s">
        <v>787</v>
      </c>
      <c r="D2148" s="2" t="s">
        <v>535</v>
      </c>
      <c r="E2148" s="3">
        <v>3560600037738</v>
      </c>
      <c r="F2148" s="95" t="s">
        <v>3231</v>
      </c>
      <c r="H2148" s="2" t="s">
        <v>32</v>
      </c>
      <c r="I2148" s="2">
        <v>11681</v>
      </c>
      <c r="J2148" s="2" t="s">
        <v>115</v>
      </c>
      <c r="K2148" s="2">
        <v>454</v>
      </c>
      <c r="L2148" s="2">
        <v>1125</v>
      </c>
      <c r="M2148" s="28">
        <v>11</v>
      </c>
      <c r="N2148" s="5">
        <v>6</v>
      </c>
      <c r="O2148" s="5">
        <v>3</v>
      </c>
      <c r="P2148" s="5">
        <v>84</v>
      </c>
      <c r="Q2148" s="2">
        <f t="shared" si="30"/>
        <v>2784</v>
      </c>
      <c r="R2148" s="28">
        <v>2784</v>
      </c>
      <c r="AA2148" s="14"/>
      <c r="AN2148" s="16"/>
      <c r="AO2148" s="4"/>
    </row>
    <row r="2149" spans="1:42" x14ac:dyDescent="0.3">
      <c r="H2149" s="2" t="s">
        <v>32</v>
      </c>
      <c r="I2149" s="2">
        <v>12566</v>
      </c>
      <c r="J2149" s="2" t="s">
        <v>115</v>
      </c>
      <c r="K2149" s="2">
        <v>526</v>
      </c>
      <c r="L2149" s="2">
        <v>4736</v>
      </c>
      <c r="M2149" s="28">
        <v>11</v>
      </c>
      <c r="N2149" s="5">
        <v>2</v>
      </c>
      <c r="O2149" s="5">
        <v>1</v>
      </c>
      <c r="P2149" s="5">
        <v>10</v>
      </c>
      <c r="Q2149" s="2">
        <f t="shared" si="30"/>
        <v>910</v>
      </c>
      <c r="R2149" s="28">
        <v>910</v>
      </c>
      <c r="AA2149" s="14"/>
      <c r="AN2149" s="16"/>
      <c r="AO2149" s="4"/>
    </row>
    <row r="2150" spans="1:42" x14ac:dyDescent="0.3">
      <c r="A2150" s="5">
        <v>1250</v>
      </c>
      <c r="B2150" s="2" t="s">
        <v>63</v>
      </c>
      <c r="C2150" s="2" t="s">
        <v>787</v>
      </c>
      <c r="D2150" s="2" t="s">
        <v>1509</v>
      </c>
      <c r="E2150" s="3">
        <v>3560600037738</v>
      </c>
      <c r="F2150" s="95" t="s">
        <v>3231</v>
      </c>
      <c r="H2150" s="2" t="s">
        <v>32</v>
      </c>
      <c r="I2150" s="2">
        <v>12545</v>
      </c>
      <c r="J2150" s="2" t="s">
        <v>115</v>
      </c>
      <c r="K2150" s="2">
        <v>529</v>
      </c>
      <c r="L2150" s="2">
        <v>450</v>
      </c>
      <c r="M2150" s="28">
        <v>11</v>
      </c>
      <c r="N2150" s="5">
        <v>0</v>
      </c>
      <c r="O2150" s="5">
        <v>2</v>
      </c>
      <c r="P2150" s="5">
        <v>60</v>
      </c>
      <c r="Q2150" s="2">
        <f t="shared" si="30"/>
        <v>260</v>
      </c>
      <c r="R2150" s="28">
        <v>260</v>
      </c>
      <c r="AA2150" s="14"/>
      <c r="AN2150" s="16"/>
      <c r="AO2150" s="4"/>
    </row>
    <row r="2151" spans="1:42" x14ac:dyDescent="0.3">
      <c r="A2151" s="5">
        <v>1251</v>
      </c>
      <c r="B2151" s="2" t="s">
        <v>31</v>
      </c>
      <c r="C2151" s="2" t="s">
        <v>1510</v>
      </c>
      <c r="D2151" s="2" t="s">
        <v>205</v>
      </c>
      <c r="E2151" s="3">
        <v>3560600195317</v>
      </c>
      <c r="H2151" s="2" t="s">
        <v>32</v>
      </c>
      <c r="I2151" s="2">
        <v>11625</v>
      </c>
      <c r="J2151" s="2" t="s">
        <v>115</v>
      </c>
      <c r="K2151" s="2">
        <v>430</v>
      </c>
      <c r="L2151" s="2">
        <v>1069</v>
      </c>
      <c r="N2151" s="5">
        <v>2</v>
      </c>
      <c r="O2151" s="5">
        <v>0</v>
      </c>
      <c r="P2151" s="5">
        <v>73</v>
      </c>
      <c r="Q2151" s="2">
        <f t="shared" si="30"/>
        <v>873</v>
      </c>
      <c r="R2151" s="28">
        <v>873</v>
      </c>
      <c r="AA2151" s="14"/>
      <c r="AN2151" s="16"/>
      <c r="AO2151" s="4"/>
    </row>
    <row r="2152" spans="1:42" x14ac:dyDescent="0.3">
      <c r="H2152" s="2" t="s">
        <v>32</v>
      </c>
      <c r="I2152" s="2">
        <v>11623</v>
      </c>
      <c r="J2152" s="2" t="s">
        <v>115</v>
      </c>
      <c r="K2152" s="2">
        <v>216</v>
      </c>
      <c r="L2152" s="2">
        <v>1067</v>
      </c>
      <c r="N2152" s="5">
        <v>1</v>
      </c>
      <c r="O2152" s="5">
        <v>3</v>
      </c>
      <c r="P2152" s="5">
        <v>36</v>
      </c>
      <c r="Q2152" s="2">
        <f t="shared" si="30"/>
        <v>736</v>
      </c>
      <c r="R2152" s="28">
        <v>736</v>
      </c>
      <c r="AA2152" s="14"/>
      <c r="AN2152" s="16"/>
      <c r="AO2152" s="4"/>
    </row>
    <row r="2153" spans="1:42" x14ac:dyDescent="0.3">
      <c r="A2153" s="5">
        <v>1252</v>
      </c>
      <c r="B2153" s="2" t="s">
        <v>63</v>
      </c>
      <c r="C2153" s="2" t="s">
        <v>1511</v>
      </c>
      <c r="D2153" s="2" t="s">
        <v>1331</v>
      </c>
      <c r="E2153" s="3">
        <v>3560600438554</v>
      </c>
      <c r="F2153" s="95" t="s">
        <v>2455</v>
      </c>
      <c r="H2153" s="2" t="s">
        <v>32</v>
      </c>
      <c r="I2153" s="2">
        <v>34189</v>
      </c>
      <c r="J2153" s="2" t="s">
        <v>232</v>
      </c>
      <c r="K2153" s="2">
        <v>30</v>
      </c>
      <c r="L2153" s="2">
        <v>3509</v>
      </c>
      <c r="M2153" s="28">
        <v>6</v>
      </c>
      <c r="N2153" s="5">
        <v>0</v>
      </c>
      <c r="O2153" s="5">
        <v>2</v>
      </c>
      <c r="P2153" s="5">
        <v>78</v>
      </c>
      <c r="Q2153" s="2">
        <f t="shared" si="30"/>
        <v>278</v>
      </c>
      <c r="R2153" s="28">
        <v>278</v>
      </c>
      <c r="AA2153" s="14"/>
      <c r="AN2153" s="16"/>
      <c r="AO2153" s="4"/>
    </row>
    <row r="2154" spans="1:42" x14ac:dyDescent="0.3">
      <c r="H2154" s="2" t="s">
        <v>32</v>
      </c>
      <c r="I2154" s="2">
        <v>34190</v>
      </c>
      <c r="J2154" s="23" t="s">
        <v>685</v>
      </c>
      <c r="K2154" s="2">
        <v>17</v>
      </c>
      <c r="L2154" s="2">
        <v>3510</v>
      </c>
      <c r="M2154" s="28">
        <v>6</v>
      </c>
      <c r="N2154" s="5">
        <v>8</v>
      </c>
      <c r="O2154" s="5">
        <v>3</v>
      </c>
      <c r="P2154" s="5">
        <v>66</v>
      </c>
      <c r="Q2154" s="2">
        <f t="shared" si="30"/>
        <v>3566</v>
      </c>
      <c r="R2154" s="28">
        <v>3566</v>
      </c>
      <c r="AA2154" s="14"/>
      <c r="AN2154" s="16"/>
      <c r="AO2154" s="4"/>
    </row>
    <row r="2155" spans="1:42" x14ac:dyDescent="0.3">
      <c r="A2155" s="5">
        <v>1253</v>
      </c>
      <c r="B2155" s="2" t="s">
        <v>63</v>
      </c>
      <c r="C2155" s="2" t="s">
        <v>1511</v>
      </c>
      <c r="D2155" s="2" t="s">
        <v>916</v>
      </c>
      <c r="E2155" s="3">
        <v>3560690003775</v>
      </c>
      <c r="F2155" s="95" t="s">
        <v>2547</v>
      </c>
      <c r="H2155" s="2" t="s">
        <v>32</v>
      </c>
      <c r="I2155" s="2">
        <v>29275</v>
      </c>
      <c r="J2155" s="2" t="s">
        <v>115</v>
      </c>
      <c r="K2155" s="2">
        <v>128</v>
      </c>
      <c r="L2155" s="2">
        <v>2828</v>
      </c>
      <c r="M2155" s="28">
        <v>1</v>
      </c>
      <c r="N2155" s="5">
        <v>0</v>
      </c>
      <c r="O2155" s="5">
        <v>0</v>
      </c>
      <c r="P2155" s="5">
        <v>15</v>
      </c>
      <c r="Q2155" s="2">
        <f t="shared" si="30"/>
        <v>15</v>
      </c>
      <c r="R2155" s="28">
        <v>15</v>
      </c>
      <c r="AA2155" s="14"/>
      <c r="AN2155" s="16"/>
      <c r="AO2155" s="4"/>
    </row>
    <row r="2156" spans="1:42" x14ac:dyDescent="0.3">
      <c r="H2156" s="2" t="s">
        <v>32</v>
      </c>
      <c r="I2156" s="2">
        <v>29272</v>
      </c>
      <c r="J2156" s="2" t="s">
        <v>115</v>
      </c>
      <c r="K2156" s="2">
        <v>127</v>
      </c>
      <c r="L2156" s="2">
        <v>2825</v>
      </c>
      <c r="M2156" s="28">
        <v>1</v>
      </c>
      <c r="N2156" s="5">
        <v>0</v>
      </c>
      <c r="O2156" s="5">
        <v>0</v>
      </c>
      <c r="P2156" s="5">
        <v>16</v>
      </c>
      <c r="Q2156" s="2">
        <f t="shared" si="30"/>
        <v>16</v>
      </c>
      <c r="R2156" s="28">
        <v>16</v>
      </c>
      <c r="AA2156" s="14"/>
      <c r="AN2156" s="16"/>
      <c r="AO2156" s="4"/>
    </row>
    <row r="2157" spans="1:42" x14ac:dyDescent="0.3">
      <c r="A2157" s="5">
        <v>1254</v>
      </c>
      <c r="B2157" s="2" t="s">
        <v>63</v>
      </c>
      <c r="C2157" s="2" t="s">
        <v>1511</v>
      </c>
      <c r="D2157" s="2" t="s">
        <v>198</v>
      </c>
      <c r="E2157" s="3">
        <v>3560600034607</v>
      </c>
      <c r="F2157" s="95" t="s">
        <v>3232</v>
      </c>
      <c r="H2157" s="2" t="s">
        <v>32</v>
      </c>
      <c r="I2157" s="2">
        <v>34161</v>
      </c>
      <c r="J2157" s="2" t="s">
        <v>184</v>
      </c>
      <c r="K2157" s="2">
        <v>798</v>
      </c>
      <c r="L2157" s="2">
        <v>3477</v>
      </c>
      <c r="M2157" s="28">
        <v>4</v>
      </c>
      <c r="N2157" s="5">
        <v>3</v>
      </c>
      <c r="O2157" s="5">
        <v>1</v>
      </c>
      <c r="P2157" s="5">
        <v>38</v>
      </c>
      <c r="Q2157" s="2">
        <f t="shared" si="30"/>
        <v>1338</v>
      </c>
      <c r="R2157" s="28">
        <v>1338</v>
      </c>
      <c r="AA2157" s="14"/>
      <c r="AN2157" s="16"/>
      <c r="AO2157" s="4"/>
    </row>
    <row r="2158" spans="1:42" x14ac:dyDescent="0.3">
      <c r="A2158" s="5">
        <v>1255</v>
      </c>
      <c r="B2158" s="2" t="s">
        <v>31</v>
      </c>
      <c r="C2158" s="2" t="s">
        <v>1511</v>
      </c>
      <c r="D2158" s="2" t="s">
        <v>100</v>
      </c>
      <c r="F2158" s="95" t="s">
        <v>2881</v>
      </c>
      <c r="H2158" s="2" t="s">
        <v>32</v>
      </c>
      <c r="I2158" s="2">
        <v>11668</v>
      </c>
      <c r="J2158" s="2" t="s">
        <v>115</v>
      </c>
      <c r="K2158" s="2">
        <v>361</v>
      </c>
      <c r="L2158" s="2">
        <v>1112</v>
      </c>
      <c r="M2158" s="28">
        <v>7</v>
      </c>
      <c r="N2158" s="5">
        <v>1</v>
      </c>
      <c r="O2158" s="5">
        <v>1</v>
      </c>
      <c r="P2158" s="5">
        <v>45</v>
      </c>
      <c r="Q2158" s="2">
        <f t="shared" si="30"/>
        <v>545</v>
      </c>
      <c r="R2158" s="28">
        <v>545</v>
      </c>
      <c r="AA2158" s="14"/>
      <c r="AN2158" s="16"/>
      <c r="AO2158" s="4"/>
    </row>
    <row r="2159" spans="1:42" s="35" customFormat="1" x14ac:dyDescent="0.3">
      <c r="A2159" s="32">
        <v>1256</v>
      </c>
      <c r="B2159" s="18" t="s">
        <v>63</v>
      </c>
      <c r="C2159" s="18" t="s">
        <v>1511</v>
      </c>
      <c r="D2159" s="18" t="s">
        <v>205</v>
      </c>
      <c r="E2159" s="30">
        <v>3560600391582</v>
      </c>
      <c r="F2159" s="99" t="s">
        <v>2281</v>
      </c>
      <c r="G2159" s="99"/>
      <c r="H2159" s="18" t="s">
        <v>32</v>
      </c>
      <c r="I2159" s="18">
        <v>2117</v>
      </c>
      <c r="J2159" s="18" t="s">
        <v>98</v>
      </c>
      <c r="K2159" s="18">
        <v>23</v>
      </c>
      <c r="L2159" s="18">
        <v>204</v>
      </c>
      <c r="M2159" s="31">
        <v>3</v>
      </c>
      <c r="N2159" s="32">
        <v>0</v>
      </c>
      <c r="O2159" s="32">
        <v>2</v>
      </c>
      <c r="P2159" s="32">
        <v>52</v>
      </c>
      <c r="Q2159" s="18">
        <f t="shared" si="30"/>
        <v>252</v>
      </c>
      <c r="R2159" s="31"/>
      <c r="S2159" s="18">
        <v>249.15</v>
      </c>
      <c r="T2159" s="18">
        <v>2.25</v>
      </c>
      <c r="U2159" s="18"/>
      <c r="V2159" s="37"/>
      <c r="W2159" s="18">
        <v>197</v>
      </c>
      <c r="X2159" s="18" t="s">
        <v>63</v>
      </c>
      <c r="Y2159" s="18" t="s">
        <v>1511</v>
      </c>
      <c r="Z2159" s="18" t="s">
        <v>205</v>
      </c>
      <c r="AA2159" s="33">
        <v>3560600391582</v>
      </c>
      <c r="AB2159" s="31">
        <v>74</v>
      </c>
      <c r="AC2159" s="18" t="s">
        <v>35</v>
      </c>
      <c r="AD2159" s="18" t="s">
        <v>90</v>
      </c>
      <c r="AE2159" s="18" t="s">
        <v>45</v>
      </c>
      <c r="AF2159" s="18" t="s">
        <v>48</v>
      </c>
      <c r="AG2159" s="18">
        <v>10</v>
      </c>
      <c r="AH2159" s="18">
        <v>10</v>
      </c>
      <c r="AI2159" s="18">
        <v>269</v>
      </c>
      <c r="AJ2159" s="18"/>
      <c r="AK2159" s="31">
        <v>269</v>
      </c>
      <c r="AL2159" s="18"/>
      <c r="AM2159" s="18"/>
      <c r="AN2159" s="34" t="s">
        <v>1749</v>
      </c>
      <c r="AO2159" s="58" t="s">
        <v>60</v>
      </c>
      <c r="AP2159" s="18"/>
    </row>
    <row r="2160" spans="1:42" s="35" customFormat="1" x14ac:dyDescent="0.3">
      <c r="A2160" s="32"/>
      <c r="B2160" s="18"/>
      <c r="C2160" s="18"/>
      <c r="D2160" s="18"/>
      <c r="E2160" s="30"/>
      <c r="F2160" s="99"/>
      <c r="G2160" s="99"/>
      <c r="H2160" s="18"/>
      <c r="I2160" s="18"/>
      <c r="J2160" s="18"/>
      <c r="K2160" s="18"/>
      <c r="L2160" s="18"/>
      <c r="M2160" s="31"/>
      <c r="N2160" s="32"/>
      <c r="O2160" s="32"/>
      <c r="P2160" s="32"/>
      <c r="Q2160" s="18"/>
      <c r="R2160" s="31"/>
      <c r="S2160" s="18"/>
      <c r="T2160" s="18"/>
      <c r="U2160" s="18"/>
      <c r="V2160" s="37"/>
      <c r="W2160" s="18"/>
      <c r="X2160" s="18"/>
      <c r="Y2160" s="18"/>
      <c r="Z2160" s="18"/>
      <c r="AA2160" s="33"/>
      <c r="AB2160" s="31"/>
      <c r="AC2160" s="18"/>
      <c r="AD2160" s="18"/>
      <c r="AE2160" s="18"/>
      <c r="AF2160" s="18" t="s">
        <v>49</v>
      </c>
      <c r="AG2160" s="18">
        <v>13</v>
      </c>
      <c r="AH2160" s="18">
        <v>13</v>
      </c>
      <c r="AI2160" s="18"/>
      <c r="AJ2160" s="18"/>
      <c r="AK2160" s="31"/>
      <c r="AL2160" s="18"/>
      <c r="AM2160" s="18"/>
      <c r="AN2160" s="34"/>
      <c r="AO2160" s="58"/>
      <c r="AP2160" s="18"/>
    </row>
    <row r="2161" spans="1:42" s="35" customFormat="1" x14ac:dyDescent="0.3">
      <c r="A2161" s="32"/>
      <c r="B2161" s="18"/>
      <c r="C2161" s="18"/>
      <c r="D2161" s="18"/>
      <c r="E2161" s="30"/>
      <c r="F2161" s="99"/>
      <c r="G2161" s="99"/>
      <c r="H2161" s="18"/>
      <c r="I2161" s="18"/>
      <c r="J2161" s="18"/>
      <c r="K2161" s="18"/>
      <c r="L2161" s="18"/>
      <c r="M2161" s="31"/>
      <c r="N2161" s="32"/>
      <c r="O2161" s="32"/>
      <c r="P2161" s="32"/>
      <c r="Q2161" s="18"/>
      <c r="R2161" s="31"/>
      <c r="S2161" s="18"/>
      <c r="T2161" s="18"/>
      <c r="U2161" s="18"/>
      <c r="V2161" s="37"/>
      <c r="W2161" s="18"/>
      <c r="X2161" s="18"/>
      <c r="Y2161" s="18"/>
      <c r="Z2161" s="18"/>
      <c r="AA2161" s="33"/>
      <c r="AB2161" s="31"/>
      <c r="AC2161" s="18"/>
      <c r="AD2161" s="18"/>
      <c r="AE2161" s="18"/>
      <c r="AF2161" s="18" t="s">
        <v>48</v>
      </c>
      <c r="AG2161" s="18">
        <v>3</v>
      </c>
      <c r="AH2161" s="18">
        <v>3</v>
      </c>
      <c r="AI2161" s="18">
        <v>9</v>
      </c>
      <c r="AJ2161" s="18"/>
      <c r="AK2161" s="31"/>
      <c r="AL2161" s="18">
        <v>9</v>
      </c>
      <c r="AM2161" s="18"/>
      <c r="AN2161" s="34" t="s">
        <v>1749</v>
      </c>
      <c r="AO2161" s="58"/>
      <c r="AP2161" s="18" t="s">
        <v>1764</v>
      </c>
    </row>
    <row r="2162" spans="1:42" x14ac:dyDescent="0.3">
      <c r="H2162" s="2" t="s">
        <v>32</v>
      </c>
      <c r="I2162" s="2">
        <v>12964</v>
      </c>
      <c r="J2162" s="2" t="s">
        <v>115</v>
      </c>
      <c r="K2162" s="2">
        <v>352</v>
      </c>
      <c r="L2162" s="2">
        <v>2293</v>
      </c>
      <c r="M2162" s="28">
        <v>3</v>
      </c>
      <c r="N2162" s="5">
        <v>4</v>
      </c>
      <c r="O2162" s="5">
        <v>0</v>
      </c>
      <c r="P2162" s="5">
        <v>43</v>
      </c>
      <c r="Q2162" s="2">
        <f t="shared" si="30"/>
        <v>1643</v>
      </c>
      <c r="R2162" s="28">
        <v>1643</v>
      </c>
      <c r="AA2162" s="14"/>
      <c r="AN2162" s="16"/>
      <c r="AO2162" s="4"/>
    </row>
    <row r="2163" spans="1:42" x14ac:dyDescent="0.3">
      <c r="A2163" s="5">
        <v>1257</v>
      </c>
      <c r="B2163" s="2" t="s">
        <v>31</v>
      </c>
      <c r="C2163" s="2" t="s">
        <v>1512</v>
      </c>
      <c r="D2163" s="2" t="s">
        <v>156</v>
      </c>
      <c r="E2163" s="3">
        <v>3560600150283</v>
      </c>
      <c r="F2163" s="95" t="s">
        <v>2485</v>
      </c>
      <c r="H2163" s="2" t="s">
        <v>32</v>
      </c>
      <c r="I2163" s="2">
        <v>17168</v>
      </c>
      <c r="J2163" s="2" t="s">
        <v>119</v>
      </c>
      <c r="K2163" s="2">
        <v>42</v>
      </c>
      <c r="L2163" s="2">
        <v>1737</v>
      </c>
      <c r="M2163" s="28">
        <v>4</v>
      </c>
      <c r="N2163" s="5">
        <v>3</v>
      </c>
      <c r="O2163" s="5">
        <v>0</v>
      </c>
      <c r="P2163" s="5">
        <v>65</v>
      </c>
      <c r="Q2163" s="2">
        <f t="shared" si="30"/>
        <v>1265</v>
      </c>
      <c r="R2163" s="28">
        <v>1265</v>
      </c>
      <c r="AA2163" s="14"/>
      <c r="AN2163" s="16"/>
      <c r="AO2163" s="4"/>
    </row>
    <row r="2164" spans="1:42" s="35" customFormat="1" x14ac:dyDescent="0.3">
      <c r="A2164" s="32">
        <v>1258</v>
      </c>
      <c r="B2164" s="18" t="s">
        <v>1804</v>
      </c>
      <c r="C2164" s="18" t="s">
        <v>1514</v>
      </c>
      <c r="D2164" s="18" t="s">
        <v>1034</v>
      </c>
      <c r="E2164" s="30">
        <v>3650800686755</v>
      </c>
      <c r="F2164" s="99" t="s">
        <v>2215</v>
      </c>
      <c r="G2164" s="99" t="s">
        <v>2215</v>
      </c>
      <c r="H2164" s="18" t="s">
        <v>32</v>
      </c>
      <c r="I2164" s="18">
        <v>33116</v>
      </c>
      <c r="J2164" s="18" t="s">
        <v>147</v>
      </c>
      <c r="K2164" s="18">
        <v>26</v>
      </c>
      <c r="L2164" s="18">
        <v>3104</v>
      </c>
      <c r="M2164" s="31">
        <v>6</v>
      </c>
      <c r="N2164" s="32">
        <v>0</v>
      </c>
      <c r="O2164" s="32">
        <v>0</v>
      </c>
      <c r="P2164" s="32">
        <v>44</v>
      </c>
      <c r="Q2164" s="18">
        <f t="shared" si="30"/>
        <v>44</v>
      </c>
      <c r="R2164" s="31"/>
      <c r="S2164" s="18">
        <v>24</v>
      </c>
      <c r="T2164" s="18">
        <v>20</v>
      </c>
      <c r="U2164" s="18"/>
      <c r="V2164" s="37"/>
      <c r="W2164" s="18">
        <v>198</v>
      </c>
      <c r="X2164" s="18" t="s">
        <v>1804</v>
      </c>
      <c r="Y2164" s="18" t="s">
        <v>1514</v>
      </c>
      <c r="Z2164" s="18" t="s">
        <v>1034</v>
      </c>
      <c r="AA2164" s="33">
        <v>3650800686755</v>
      </c>
      <c r="AB2164" s="31">
        <v>75</v>
      </c>
      <c r="AC2164" s="18" t="s">
        <v>35</v>
      </c>
      <c r="AD2164" s="18" t="s">
        <v>90</v>
      </c>
      <c r="AE2164" s="18" t="s">
        <v>45</v>
      </c>
      <c r="AF2164" s="18" t="s">
        <v>48</v>
      </c>
      <c r="AG2164" s="18">
        <v>10.8</v>
      </c>
      <c r="AH2164" s="18">
        <v>16</v>
      </c>
      <c r="AI2164" s="18">
        <v>425.6</v>
      </c>
      <c r="AJ2164" s="18"/>
      <c r="AK2164" s="31">
        <v>425.6</v>
      </c>
      <c r="AL2164" s="18">
        <v>80</v>
      </c>
      <c r="AM2164" s="18"/>
      <c r="AN2164" s="34" t="s">
        <v>1757</v>
      </c>
      <c r="AO2164" s="58" t="s">
        <v>60</v>
      </c>
      <c r="AP2164" s="18"/>
    </row>
    <row r="2165" spans="1:42" s="35" customFormat="1" x14ac:dyDescent="0.3">
      <c r="A2165" s="32"/>
      <c r="B2165" s="18"/>
      <c r="C2165" s="18"/>
      <c r="D2165" s="18"/>
      <c r="E2165" s="30"/>
      <c r="F2165" s="99"/>
      <c r="G2165" s="99"/>
      <c r="H2165" s="18"/>
      <c r="I2165" s="18"/>
      <c r="J2165" s="18"/>
      <c r="K2165" s="18"/>
      <c r="L2165" s="18"/>
      <c r="M2165" s="31"/>
      <c r="N2165" s="32"/>
      <c r="O2165" s="32"/>
      <c r="P2165" s="32"/>
      <c r="Q2165" s="18"/>
      <c r="R2165" s="31"/>
      <c r="S2165" s="18"/>
      <c r="T2165" s="18"/>
      <c r="U2165" s="18"/>
      <c r="V2165" s="37"/>
      <c r="W2165" s="18"/>
      <c r="X2165" s="18"/>
      <c r="Y2165" s="18"/>
      <c r="Z2165" s="18"/>
      <c r="AA2165" s="33"/>
      <c r="AB2165" s="31"/>
      <c r="AC2165" s="18"/>
      <c r="AD2165" s="18"/>
      <c r="AE2165" s="18"/>
      <c r="AF2165" s="18"/>
      <c r="AG2165" s="18">
        <v>15.8</v>
      </c>
      <c r="AH2165" s="18">
        <v>16</v>
      </c>
      <c r="AI2165" s="18"/>
      <c r="AJ2165" s="18"/>
      <c r="AK2165" s="31"/>
      <c r="AL2165" s="18"/>
      <c r="AM2165" s="18"/>
      <c r="AN2165" s="34"/>
      <c r="AO2165" s="58"/>
      <c r="AP2165" s="18"/>
    </row>
    <row r="2166" spans="1:42" s="35" customFormat="1" x14ac:dyDescent="0.3">
      <c r="A2166" s="32"/>
      <c r="B2166" s="18"/>
      <c r="C2166" s="18"/>
      <c r="D2166" s="18"/>
      <c r="E2166" s="30"/>
      <c r="F2166" s="99"/>
      <c r="G2166" s="99"/>
      <c r="H2166" s="18"/>
      <c r="I2166" s="18"/>
      <c r="J2166" s="18"/>
      <c r="K2166" s="18"/>
      <c r="L2166" s="18"/>
      <c r="M2166" s="31"/>
      <c r="N2166" s="32"/>
      <c r="O2166" s="32"/>
      <c r="P2166" s="32"/>
      <c r="Q2166" s="18"/>
      <c r="R2166" s="31"/>
      <c r="S2166" s="18"/>
      <c r="T2166" s="18"/>
      <c r="U2166" s="18"/>
      <c r="V2166" s="37"/>
      <c r="W2166" s="18"/>
      <c r="X2166" s="18"/>
      <c r="Y2166" s="18"/>
      <c r="Z2166" s="18"/>
      <c r="AA2166" s="33"/>
      <c r="AB2166" s="31"/>
      <c r="AC2166" s="18"/>
      <c r="AD2166" s="18"/>
      <c r="AE2166" s="18"/>
      <c r="AF2166" s="18"/>
      <c r="AG2166" s="18">
        <v>5</v>
      </c>
      <c r="AH2166" s="18">
        <v>16</v>
      </c>
      <c r="AI2166" s="18">
        <v>80</v>
      </c>
      <c r="AJ2166" s="18"/>
      <c r="AK2166" s="31"/>
      <c r="AL2166" s="18"/>
      <c r="AM2166" s="18"/>
      <c r="AN2166" s="34"/>
      <c r="AO2166" s="58"/>
      <c r="AP2166" s="18" t="s">
        <v>1764</v>
      </c>
    </row>
    <row r="2167" spans="1:42" x14ac:dyDescent="0.3">
      <c r="A2167" s="5">
        <v>1259</v>
      </c>
      <c r="B2167" s="2" t="s">
        <v>31</v>
      </c>
      <c r="C2167" s="2" t="s">
        <v>1514</v>
      </c>
      <c r="D2167" s="2" t="s">
        <v>1509</v>
      </c>
      <c r="E2167" s="3">
        <v>3560600392899</v>
      </c>
      <c r="F2167" s="95" t="s">
        <v>2287</v>
      </c>
      <c r="H2167" s="2" t="s">
        <v>32</v>
      </c>
      <c r="I2167" s="2">
        <v>12528</v>
      </c>
      <c r="J2167" s="2" t="s">
        <v>115</v>
      </c>
      <c r="K2167" s="2">
        <v>615</v>
      </c>
      <c r="L2167" s="2">
        <v>4100</v>
      </c>
      <c r="M2167" s="28">
        <v>3</v>
      </c>
      <c r="N2167" s="5">
        <v>0</v>
      </c>
      <c r="O2167" s="5">
        <v>0</v>
      </c>
      <c r="P2167" s="5">
        <v>87</v>
      </c>
      <c r="Q2167" s="2">
        <f t="shared" si="30"/>
        <v>87</v>
      </c>
      <c r="R2167" s="28">
        <v>87</v>
      </c>
      <c r="AA2167" s="14"/>
      <c r="AN2167" s="16"/>
      <c r="AO2167" s="4"/>
    </row>
    <row r="2168" spans="1:42" x14ac:dyDescent="0.3">
      <c r="H2168" s="2" t="s">
        <v>32</v>
      </c>
      <c r="I2168" s="2">
        <v>12614</v>
      </c>
      <c r="J2168" s="2" t="s">
        <v>115</v>
      </c>
      <c r="K2168" s="2">
        <v>614</v>
      </c>
      <c r="L2168" s="2">
        <v>4784</v>
      </c>
      <c r="M2168" s="28">
        <v>3</v>
      </c>
      <c r="N2168" s="5">
        <v>0</v>
      </c>
      <c r="O2168" s="5">
        <v>3</v>
      </c>
      <c r="P2168" s="5">
        <v>62</v>
      </c>
      <c r="Q2168" s="2">
        <f t="shared" si="30"/>
        <v>362</v>
      </c>
      <c r="R2168" s="28">
        <v>362</v>
      </c>
      <c r="AA2168" s="14"/>
      <c r="AN2168" s="16"/>
      <c r="AO2168" s="4"/>
    </row>
    <row r="2169" spans="1:42" x14ac:dyDescent="0.3">
      <c r="H2169" s="2" t="s">
        <v>32</v>
      </c>
      <c r="I2169" s="2">
        <v>10313</v>
      </c>
      <c r="J2169" s="2" t="s">
        <v>115</v>
      </c>
      <c r="K2169" s="2">
        <v>632</v>
      </c>
      <c r="L2169" s="2">
        <v>919</v>
      </c>
      <c r="M2169" s="28">
        <v>3</v>
      </c>
      <c r="N2169" s="5">
        <v>1</v>
      </c>
      <c r="O2169" s="5">
        <v>1</v>
      </c>
      <c r="P2169" s="5">
        <v>67</v>
      </c>
      <c r="Q2169" s="2">
        <f t="shared" si="30"/>
        <v>567</v>
      </c>
      <c r="R2169" s="28">
        <v>567</v>
      </c>
      <c r="AA2169" s="14"/>
      <c r="AN2169" s="16"/>
      <c r="AO2169" s="4"/>
    </row>
    <row r="2170" spans="1:42" x14ac:dyDescent="0.3">
      <c r="H2170" s="2" t="s">
        <v>32</v>
      </c>
      <c r="I2170" s="2">
        <v>10298</v>
      </c>
      <c r="J2170" s="2" t="s">
        <v>115</v>
      </c>
      <c r="K2170" s="2">
        <v>627</v>
      </c>
      <c r="L2170" s="2">
        <v>904</v>
      </c>
      <c r="M2170" s="28">
        <v>3</v>
      </c>
      <c r="N2170" s="5">
        <v>1</v>
      </c>
      <c r="O2170" s="5">
        <v>0</v>
      </c>
      <c r="P2170" s="5">
        <v>68</v>
      </c>
      <c r="Q2170" s="2">
        <f t="shared" si="30"/>
        <v>468</v>
      </c>
      <c r="R2170" s="28">
        <v>468</v>
      </c>
      <c r="AA2170" s="14"/>
      <c r="AN2170" s="16"/>
      <c r="AO2170" s="4"/>
    </row>
    <row r="2171" spans="1:42" x14ac:dyDescent="0.3">
      <c r="H2171" s="2" t="s">
        <v>32</v>
      </c>
      <c r="I2171" s="2">
        <v>5117</v>
      </c>
      <c r="J2171" s="2" t="s">
        <v>98</v>
      </c>
      <c r="K2171" s="2">
        <v>101</v>
      </c>
      <c r="L2171" s="2">
        <v>675</v>
      </c>
      <c r="M2171" s="28">
        <v>3</v>
      </c>
      <c r="N2171" s="5">
        <v>0</v>
      </c>
      <c r="O2171" s="5">
        <v>0</v>
      </c>
      <c r="P2171" s="5">
        <v>79</v>
      </c>
      <c r="Q2171" s="2">
        <f t="shared" si="30"/>
        <v>79</v>
      </c>
      <c r="R2171" s="2"/>
      <c r="S2171" s="28">
        <v>79</v>
      </c>
      <c r="W2171" s="2">
        <v>199</v>
      </c>
      <c r="X2171" s="2" t="s">
        <v>31</v>
      </c>
      <c r="Y2171" s="2" t="s">
        <v>1514</v>
      </c>
      <c r="Z2171" s="2" t="s">
        <v>1509</v>
      </c>
      <c r="AA2171" s="14">
        <v>3560600392899</v>
      </c>
      <c r="AB2171" s="28">
        <v>95</v>
      </c>
      <c r="AC2171" s="2" t="s">
        <v>35</v>
      </c>
      <c r="AD2171" s="2" t="s">
        <v>90</v>
      </c>
      <c r="AE2171" s="2" t="s">
        <v>45</v>
      </c>
      <c r="AF2171" s="2" t="s">
        <v>48</v>
      </c>
      <c r="AG2171" s="2">
        <v>16</v>
      </c>
      <c r="AH2171" s="2">
        <v>20</v>
      </c>
      <c r="AI2171" s="2">
        <v>640</v>
      </c>
      <c r="AK2171" s="28">
        <v>640</v>
      </c>
      <c r="AN2171" s="16" t="s">
        <v>1743</v>
      </c>
      <c r="AO2171" s="4" t="s">
        <v>60</v>
      </c>
    </row>
    <row r="2172" spans="1:42" x14ac:dyDescent="0.3">
      <c r="N2172" s="5"/>
      <c r="O2172" s="5"/>
      <c r="P2172" s="5"/>
      <c r="R2172" s="2"/>
      <c r="S2172" s="28"/>
      <c r="AA2172" s="14"/>
      <c r="AF2172" s="2" t="s">
        <v>49</v>
      </c>
      <c r="AG2172" s="2">
        <v>16</v>
      </c>
      <c r="AH2172" s="2">
        <v>20</v>
      </c>
      <c r="AN2172" s="16"/>
      <c r="AO2172" s="4"/>
    </row>
    <row r="2173" spans="1:42" x14ac:dyDescent="0.3">
      <c r="H2173" s="2" t="s">
        <v>32</v>
      </c>
      <c r="I2173" s="2">
        <v>12547</v>
      </c>
      <c r="J2173" s="2" t="s">
        <v>115</v>
      </c>
      <c r="K2173" s="2">
        <v>530</v>
      </c>
      <c r="L2173" s="2">
        <v>4717</v>
      </c>
      <c r="M2173" s="28">
        <v>3</v>
      </c>
      <c r="N2173" s="5">
        <v>0</v>
      </c>
      <c r="O2173" s="5">
        <v>2</v>
      </c>
      <c r="P2173" s="5">
        <v>92</v>
      </c>
      <c r="Q2173" s="2">
        <f t="shared" si="30"/>
        <v>292</v>
      </c>
      <c r="R2173" s="28">
        <v>292</v>
      </c>
      <c r="AA2173" s="14"/>
      <c r="AN2173" s="16"/>
      <c r="AO2173" s="4"/>
    </row>
    <row r="2174" spans="1:42" x14ac:dyDescent="0.3">
      <c r="H2174" s="2" t="s">
        <v>32</v>
      </c>
      <c r="I2174" s="2">
        <v>12564</v>
      </c>
      <c r="J2174" s="2" t="s">
        <v>115</v>
      </c>
      <c r="K2174" s="2">
        <v>524</v>
      </c>
      <c r="L2174" s="2">
        <v>4734</v>
      </c>
      <c r="M2174" s="28">
        <v>3</v>
      </c>
      <c r="N2174" s="5">
        <v>2</v>
      </c>
      <c r="O2174" s="5">
        <v>0</v>
      </c>
      <c r="P2174" s="5">
        <v>79</v>
      </c>
      <c r="Q2174" s="2">
        <f t="shared" si="30"/>
        <v>879</v>
      </c>
      <c r="R2174" s="28">
        <v>879</v>
      </c>
      <c r="AA2174" s="14"/>
      <c r="AN2174" s="16"/>
      <c r="AO2174" s="4"/>
    </row>
    <row r="2175" spans="1:42" x14ac:dyDescent="0.3">
      <c r="A2175" s="5">
        <v>1260</v>
      </c>
      <c r="B2175" s="2" t="s">
        <v>31</v>
      </c>
      <c r="C2175" s="2" t="s">
        <v>1514</v>
      </c>
      <c r="D2175" s="2" t="s">
        <v>1078</v>
      </c>
      <c r="E2175" s="3">
        <v>3560600128911</v>
      </c>
      <c r="F2175" s="95" t="s">
        <v>2904</v>
      </c>
      <c r="H2175" s="2" t="s">
        <v>32</v>
      </c>
      <c r="I2175" s="2">
        <v>4786</v>
      </c>
      <c r="J2175" s="2" t="s">
        <v>717</v>
      </c>
      <c r="K2175" s="2">
        <v>27</v>
      </c>
      <c r="L2175" s="2">
        <v>408</v>
      </c>
      <c r="M2175" s="28">
        <v>1</v>
      </c>
      <c r="N2175" s="5">
        <v>3</v>
      </c>
      <c r="O2175" s="5">
        <v>3</v>
      </c>
      <c r="P2175" s="5">
        <v>49</v>
      </c>
      <c r="Q2175" s="2">
        <f t="shared" si="30"/>
        <v>1549</v>
      </c>
      <c r="R2175" s="28">
        <v>1549</v>
      </c>
      <c r="AA2175" s="14"/>
      <c r="AN2175" s="16"/>
      <c r="AO2175" s="4"/>
    </row>
    <row r="2176" spans="1:42" x14ac:dyDescent="0.3">
      <c r="H2176" s="2" t="s">
        <v>32</v>
      </c>
      <c r="I2176" s="2">
        <v>4785</v>
      </c>
      <c r="J2176" s="2" t="s">
        <v>717</v>
      </c>
      <c r="K2176" s="2">
        <v>28</v>
      </c>
      <c r="L2176" s="2">
        <v>710</v>
      </c>
      <c r="M2176" s="28">
        <v>1</v>
      </c>
      <c r="N2176" s="5">
        <v>3</v>
      </c>
      <c r="O2176" s="5">
        <v>2</v>
      </c>
      <c r="P2176" s="5">
        <v>57</v>
      </c>
      <c r="Q2176" s="2">
        <f t="shared" si="30"/>
        <v>1457</v>
      </c>
      <c r="S2176" s="2">
        <v>1457</v>
      </c>
      <c r="W2176" s="2">
        <v>200</v>
      </c>
      <c r="X2176" s="2" t="s">
        <v>31</v>
      </c>
      <c r="Y2176" s="2" t="s">
        <v>1514</v>
      </c>
      <c r="Z2176" s="2" t="s">
        <v>1078</v>
      </c>
      <c r="AA2176" s="3">
        <v>3560600128911</v>
      </c>
      <c r="AB2176" s="28">
        <v>279</v>
      </c>
      <c r="AC2176" s="2" t="s">
        <v>38</v>
      </c>
      <c r="AD2176" s="2" t="s">
        <v>42</v>
      </c>
      <c r="AE2176" s="2" t="s">
        <v>44</v>
      </c>
      <c r="AF2176" s="2" t="s">
        <v>48</v>
      </c>
      <c r="AG2176" s="2">
        <v>20.5</v>
      </c>
      <c r="AH2176" s="2">
        <v>22</v>
      </c>
      <c r="AI2176" s="2">
        <v>451</v>
      </c>
      <c r="AK2176" s="28">
        <v>451</v>
      </c>
      <c r="AN2176" s="16" t="s">
        <v>1773</v>
      </c>
      <c r="AO2176" s="4" t="s">
        <v>60</v>
      </c>
    </row>
    <row r="2177" spans="1:41" x14ac:dyDescent="0.3">
      <c r="N2177" s="5"/>
      <c r="O2177" s="5"/>
      <c r="P2177" s="5"/>
      <c r="AD2177" s="2" t="s">
        <v>42</v>
      </c>
      <c r="AE2177" s="2" t="s">
        <v>44</v>
      </c>
      <c r="AF2177" s="2" t="s">
        <v>48</v>
      </c>
      <c r="AG2177" s="2">
        <v>17</v>
      </c>
      <c r="AH2177" s="2">
        <v>13</v>
      </c>
      <c r="AI2177" s="2">
        <v>22.1</v>
      </c>
      <c r="AK2177" s="28">
        <v>22.1</v>
      </c>
      <c r="AN2177" s="16"/>
      <c r="AO2177" s="4"/>
    </row>
    <row r="2178" spans="1:41" x14ac:dyDescent="0.3">
      <c r="N2178" s="5"/>
      <c r="O2178" s="5"/>
      <c r="P2178" s="5"/>
      <c r="AD2178" s="2" t="s">
        <v>42</v>
      </c>
      <c r="AE2178" s="2" t="s">
        <v>44</v>
      </c>
      <c r="AF2178" s="2" t="s">
        <v>48</v>
      </c>
      <c r="AG2178" s="2">
        <v>9</v>
      </c>
      <c r="AH2178" s="2">
        <v>8.5</v>
      </c>
      <c r="AI2178" s="2">
        <v>76.5</v>
      </c>
      <c r="AK2178" s="28">
        <v>76.5</v>
      </c>
      <c r="AN2178" s="16"/>
      <c r="AO2178" s="4"/>
    </row>
    <row r="2179" spans="1:41" x14ac:dyDescent="0.3">
      <c r="N2179" s="5"/>
      <c r="O2179" s="5"/>
      <c r="P2179" s="5"/>
      <c r="AD2179" s="2" t="s">
        <v>42</v>
      </c>
      <c r="AE2179" s="2" t="s">
        <v>44</v>
      </c>
      <c r="AF2179" s="2" t="s">
        <v>48</v>
      </c>
      <c r="AG2179" s="2">
        <v>9</v>
      </c>
      <c r="AH2179" s="2">
        <v>8.5</v>
      </c>
      <c r="AI2179" s="2">
        <v>76.5</v>
      </c>
      <c r="AK2179" s="28">
        <v>76.5</v>
      </c>
      <c r="AN2179" s="16"/>
      <c r="AO2179" s="4"/>
    </row>
    <row r="2180" spans="1:41" x14ac:dyDescent="0.3">
      <c r="A2180" s="5">
        <v>1261</v>
      </c>
      <c r="B2180" s="2" t="s">
        <v>63</v>
      </c>
      <c r="C2180" s="2" t="s">
        <v>1515</v>
      </c>
      <c r="D2180" s="2" t="s">
        <v>1435</v>
      </c>
      <c r="E2180" s="3">
        <v>3560600138739</v>
      </c>
      <c r="F2180" s="95" t="s">
        <v>3233</v>
      </c>
      <c r="H2180" s="2" t="s">
        <v>32</v>
      </c>
      <c r="I2180" s="2">
        <v>31688</v>
      </c>
      <c r="J2180" s="2" t="s">
        <v>150</v>
      </c>
      <c r="K2180" s="2">
        <v>389</v>
      </c>
      <c r="L2180" s="2">
        <v>2760</v>
      </c>
      <c r="M2180" s="28">
        <v>2</v>
      </c>
      <c r="N2180" s="5">
        <v>8</v>
      </c>
      <c r="O2180" s="5">
        <v>1</v>
      </c>
      <c r="P2180" s="5">
        <v>55</v>
      </c>
      <c r="Q2180" s="2">
        <f t="shared" si="30"/>
        <v>3355</v>
      </c>
      <c r="R2180" s="28">
        <v>3355</v>
      </c>
      <c r="AA2180" s="14"/>
      <c r="AN2180" s="16"/>
      <c r="AO2180" s="4"/>
    </row>
    <row r="2181" spans="1:41" x14ac:dyDescent="0.3">
      <c r="H2181" s="2" t="s">
        <v>32</v>
      </c>
      <c r="I2181" s="2">
        <v>8627</v>
      </c>
      <c r="J2181" s="2" t="s">
        <v>150</v>
      </c>
      <c r="K2181" s="2">
        <v>14</v>
      </c>
      <c r="L2181" s="2">
        <v>3046</v>
      </c>
      <c r="M2181" s="28">
        <v>2</v>
      </c>
      <c r="N2181" s="5">
        <v>4</v>
      </c>
      <c r="O2181" s="5">
        <v>0</v>
      </c>
      <c r="P2181" s="5">
        <v>70</v>
      </c>
      <c r="Q2181" s="2">
        <f t="shared" si="30"/>
        <v>1670</v>
      </c>
      <c r="R2181" s="28">
        <v>1670</v>
      </c>
      <c r="AA2181" s="14"/>
      <c r="AN2181" s="16"/>
      <c r="AO2181" s="4"/>
    </row>
    <row r="2182" spans="1:41" x14ac:dyDescent="0.3">
      <c r="A2182" s="5">
        <v>1262</v>
      </c>
      <c r="B2182" s="2" t="s">
        <v>63</v>
      </c>
      <c r="C2182" s="2" t="s">
        <v>1515</v>
      </c>
      <c r="D2182" s="2" t="s">
        <v>1516</v>
      </c>
      <c r="E2182" s="3">
        <v>5560600019728</v>
      </c>
      <c r="F2182" s="95" t="s">
        <v>2763</v>
      </c>
      <c r="H2182" s="2" t="s">
        <v>32</v>
      </c>
      <c r="I2182" s="2">
        <v>11140</v>
      </c>
      <c r="J2182" s="23" t="s">
        <v>190</v>
      </c>
      <c r="K2182" s="2">
        <v>20</v>
      </c>
      <c r="L2182" s="2">
        <v>4434</v>
      </c>
      <c r="M2182" s="28">
        <v>5</v>
      </c>
      <c r="N2182" s="5">
        <v>1</v>
      </c>
      <c r="O2182" s="5">
        <v>3</v>
      </c>
      <c r="P2182" s="5">
        <v>40</v>
      </c>
      <c r="Q2182" s="2">
        <f t="shared" si="30"/>
        <v>740</v>
      </c>
      <c r="R2182" s="28">
        <v>740</v>
      </c>
      <c r="AA2182" s="14"/>
      <c r="AN2182" s="16"/>
      <c r="AO2182" s="4"/>
    </row>
    <row r="2183" spans="1:41" x14ac:dyDescent="0.3">
      <c r="H2183" s="2" t="s">
        <v>32</v>
      </c>
      <c r="I2183" s="2">
        <v>24955</v>
      </c>
      <c r="J2183" s="2" t="s">
        <v>109</v>
      </c>
      <c r="K2183" s="2">
        <v>150</v>
      </c>
      <c r="L2183" s="2">
        <v>2385</v>
      </c>
      <c r="M2183" s="28">
        <v>5</v>
      </c>
      <c r="N2183" s="5">
        <v>2</v>
      </c>
      <c r="O2183" s="5">
        <v>2</v>
      </c>
      <c r="P2183" s="5">
        <v>62</v>
      </c>
      <c r="Q2183" s="2">
        <f t="shared" si="30"/>
        <v>1062</v>
      </c>
      <c r="R2183" s="28">
        <v>1062</v>
      </c>
      <c r="AA2183" s="14"/>
      <c r="AN2183" s="16"/>
      <c r="AO2183" s="4"/>
    </row>
    <row r="2184" spans="1:41" x14ac:dyDescent="0.3">
      <c r="A2184" s="5">
        <v>1263</v>
      </c>
      <c r="B2184" s="2" t="s">
        <v>63</v>
      </c>
      <c r="C2184" s="2" t="s">
        <v>1515</v>
      </c>
      <c r="D2184" s="2" t="s">
        <v>1517</v>
      </c>
      <c r="E2184" s="3">
        <v>3560600148521</v>
      </c>
      <c r="F2184" s="95" t="s">
        <v>2545</v>
      </c>
      <c r="H2184" s="2" t="s">
        <v>32</v>
      </c>
      <c r="I2184" s="2">
        <v>35928</v>
      </c>
      <c r="J2184" s="2" t="s">
        <v>115</v>
      </c>
      <c r="K2184" s="2">
        <v>235</v>
      </c>
      <c r="L2184" s="2">
        <v>3828</v>
      </c>
      <c r="N2184" s="5">
        <v>1</v>
      </c>
      <c r="O2184" s="5">
        <v>0</v>
      </c>
      <c r="P2184" s="5">
        <v>35</v>
      </c>
      <c r="Q2184" s="2">
        <f t="shared" si="30"/>
        <v>435</v>
      </c>
      <c r="R2184" s="28">
        <v>435</v>
      </c>
      <c r="AA2184" s="14"/>
      <c r="AN2184" s="16"/>
      <c r="AO2184" s="4"/>
    </row>
    <row r="2185" spans="1:41" x14ac:dyDescent="0.3">
      <c r="A2185" s="5">
        <v>1264</v>
      </c>
      <c r="B2185" s="2" t="s">
        <v>63</v>
      </c>
      <c r="C2185" s="2" t="s">
        <v>1515</v>
      </c>
      <c r="D2185" s="2" t="s">
        <v>1518</v>
      </c>
      <c r="F2185" s="95" t="s">
        <v>2546</v>
      </c>
      <c r="H2185" s="2" t="s">
        <v>32</v>
      </c>
      <c r="I2185" s="2">
        <v>24966</v>
      </c>
      <c r="J2185" s="2" t="s">
        <v>93</v>
      </c>
      <c r="K2185" s="2">
        <v>149</v>
      </c>
      <c r="L2185" s="2">
        <v>2396</v>
      </c>
      <c r="M2185" s="28">
        <v>6</v>
      </c>
      <c r="N2185" s="5">
        <v>1</v>
      </c>
      <c r="O2185" s="5">
        <v>3</v>
      </c>
      <c r="P2185" s="5">
        <v>38</v>
      </c>
      <c r="Q2185" s="2">
        <f t="shared" si="30"/>
        <v>738</v>
      </c>
      <c r="R2185" s="28">
        <v>738</v>
      </c>
      <c r="AA2185" s="14"/>
      <c r="AN2185" s="16"/>
      <c r="AO2185" s="4"/>
    </row>
    <row r="2186" spans="1:41" x14ac:dyDescent="0.3">
      <c r="A2186" s="5">
        <v>1265</v>
      </c>
      <c r="B2186" s="2" t="s">
        <v>63</v>
      </c>
      <c r="C2186" s="2" t="s">
        <v>1519</v>
      </c>
      <c r="D2186" s="2" t="s">
        <v>156</v>
      </c>
      <c r="E2186" s="3">
        <v>3560600132021</v>
      </c>
      <c r="F2186" s="95" t="s">
        <v>2835</v>
      </c>
      <c r="H2186" s="2" t="s">
        <v>32</v>
      </c>
      <c r="I2186" s="2">
        <v>26234</v>
      </c>
      <c r="J2186" s="2" t="s">
        <v>119</v>
      </c>
      <c r="K2186" s="2">
        <v>255</v>
      </c>
      <c r="L2186" s="2">
        <v>2574</v>
      </c>
      <c r="M2186" s="28">
        <v>9</v>
      </c>
      <c r="N2186" s="5">
        <v>5</v>
      </c>
      <c r="O2186" s="5">
        <v>3</v>
      </c>
      <c r="P2186" s="5">
        <v>49</v>
      </c>
      <c r="Q2186" s="2">
        <f t="shared" si="30"/>
        <v>2349</v>
      </c>
      <c r="R2186" s="28">
        <v>2349</v>
      </c>
      <c r="AA2186" s="14"/>
      <c r="AN2186" s="16"/>
      <c r="AO2186" s="4"/>
    </row>
    <row r="2187" spans="1:41" x14ac:dyDescent="0.3">
      <c r="H2187" s="2" t="s">
        <v>32</v>
      </c>
      <c r="I2187" s="2">
        <v>26232</v>
      </c>
      <c r="J2187" s="2" t="s">
        <v>119</v>
      </c>
      <c r="K2187" s="2">
        <v>247</v>
      </c>
      <c r="L2187" s="2">
        <v>2572</v>
      </c>
      <c r="M2187" s="28">
        <v>9</v>
      </c>
      <c r="N2187" s="5">
        <v>3</v>
      </c>
      <c r="O2187" s="5">
        <v>3</v>
      </c>
      <c r="P2187" s="5">
        <v>71</v>
      </c>
      <c r="Q2187" s="2">
        <f t="shared" si="30"/>
        <v>1571</v>
      </c>
      <c r="R2187" s="28">
        <v>1571</v>
      </c>
      <c r="AA2187" s="14"/>
      <c r="AN2187" s="16"/>
      <c r="AO2187" s="4"/>
    </row>
    <row r="2188" spans="1:41" x14ac:dyDescent="0.3">
      <c r="A2188" s="5">
        <v>1266</v>
      </c>
      <c r="B2188" s="2" t="s">
        <v>64</v>
      </c>
      <c r="C2188" s="2" t="s">
        <v>1519</v>
      </c>
      <c r="D2188" s="2" t="s">
        <v>183</v>
      </c>
      <c r="E2188" s="3">
        <v>3560600148882</v>
      </c>
      <c r="F2188" s="95" t="s">
        <v>2844</v>
      </c>
      <c r="H2188" s="2" t="s">
        <v>32</v>
      </c>
      <c r="I2188" s="2">
        <v>5077</v>
      </c>
      <c r="J2188" s="2" t="s">
        <v>98</v>
      </c>
      <c r="K2188" s="2">
        <v>22</v>
      </c>
      <c r="L2188" s="2">
        <v>637</v>
      </c>
      <c r="N2188" s="5">
        <v>0</v>
      </c>
      <c r="O2188" s="5">
        <v>1</v>
      </c>
      <c r="P2188" s="5">
        <v>23</v>
      </c>
      <c r="Q2188" s="2">
        <f t="shared" si="30"/>
        <v>123</v>
      </c>
      <c r="S2188" s="2">
        <v>123</v>
      </c>
      <c r="W2188" s="2">
        <v>201</v>
      </c>
      <c r="X2188" s="2" t="s">
        <v>64</v>
      </c>
      <c r="Y2188" s="2" t="s">
        <v>92</v>
      </c>
      <c r="Z2188" s="2" t="s">
        <v>183</v>
      </c>
      <c r="AA2188" s="14">
        <v>3560600148904</v>
      </c>
      <c r="AB2188" s="28">
        <v>27</v>
      </c>
      <c r="AC2188" s="2" t="s">
        <v>35</v>
      </c>
      <c r="AD2188" s="2" t="s">
        <v>43</v>
      </c>
      <c r="AE2188" s="2" t="s">
        <v>45</v>
      </c>
      <c r="AF2188" s="2" t="s">
        <v>48</v>
      </c>
      <c r="AG2188" s="2">
        <v>9.4</v>
      </c>
      <c r="AH2188" s="2">
        <v>21</v>
      </c>
      <c r="AI2188" s="2">
        <v>394.8</v>
      </c>
      <c r="AK2188" s="28">
        <v>394.8</v>
      </c>
      <c r="AN2188" s="16" t="s">
        <v>1733</v>
      </c>
      <c r="AO2188" s="4" t="s">
        <v>61</v>
      </c>
    </row>
    <row r="2189" spans="1:41" x14ac:dyDescent="0.3">
      <c r="N2189" s="5"/>
      <c r="O2189" s="5"/>
      <c r="P2189" s="5"/>
      <c r="AA2189" s="14"/>
      <c r="AF2189" s="2" t="s">
        <v>49</v>
      </c>
      <c r="AG2189" s="2">
        <v>9.4</v>
      </c>
      <c r="AH2189" s="2">
        <v>21</v>
      </c>
      <c r="AN2189" s="16"/>
      <c r="AO2189" s="4"/>
    </row>
    <row r="2190" spans="1:41" x14ac:dyDescent="0.3">
      <c r="A2190" s="5">
        <v>1267</v>
      </c>
      <c r="B2190" s="2" t="s">
        <v>63</v>
      </c>
      <c r="C2190" s="2" t="s">
        <v>1520</v>
      </c>
      <c r="D2190" s="2" t="s">
        <v>714</v>
      </c>
      <c r="E2190" s="3">
        <v>3303000120727</v>
      </c>
      <c r="F2190" s="95" t="s">
        <v>2765</v>
      </c>
      <c r="H2190" s="2" t="s">
        <v>32</v>
      </c>
      <c r="I2190" s="2">
        <v>32690</v>
      </c>
      <c r="J2190" s="2" t="s">
        <v>220</v>
      </c>
      <c r="K2190" s="2">
        <v>19</v>
      </c>
      <c r="L2190" s="2">
        <v>3030</v>
      </c>
      <c r="M2190" s="28">
        <v>5</v>
      </c>
      <c r="N2190" s="5">
        <v>0</v>
      </c>
      <c r="O2190" s="5">
        <v>0</v>
      </c>
      <c r="P2190" s="5">
        <v>87</v>
      </c>
      <c r="Q2190" s="2">
        <f t="shared" si="30"/>
        <v>87</v>
      </c>
      <c r="R2190" s="28">
        <v>87</v>
      </c>
      <c r="AA2190" s="14"/>
      <c r="AN2190" s="16"/>
      <c r="AO2190" s="4"/>
    </row>
    <row r="2191" spans="1:41" x14ac:dyDescent="0.3">
      <c r="A2191" s="5">
        <v>1268</v>
      </c>
      <c r="B2191" s="2" t="s">
        <v>63</v>
      </c>
      <c r="C2191" s="2" t="s">
        <v>1521</v>
      </c>
      <c r="D2191" s="2" t="s">
        <v>657</v>
      </c>
      <c r="E2191" s="3">
        <v>3560600121674</v>
      </c>
      <c r="F2191" s="95" t="s">
        <v>2659</v>
      </c>
      <c r="H2191" s="2" t="s">
        <v>32</v>
      </c>
      <c r="I2191" s="2">
        <v>33393</v>
      </c>
      <c r="J2191" s="2" t="s">
        <v>1522</v>
      </c>
      <c r="K2191" s="2">
        <v>18</v>
      </c>
      <c r="L2191" s="2">
        <v>3169</v>
      </c>
      <c r="M2191" s="28">
        <v>1</v>
      </c>
      <c r="N2191" s="5">
        <v>11</v>
      </c>
      <c r="O2191" s="5">
        <v>0</v>
      </c>
      <c r="P2191" s="5">
        <v>1</v>
      </c>
      <c r="Q2191" s="2">
        <f t="shared" si="30"/>
        <v>4401</v>
      </c>
      <c r="R2191" s="28">
        <v>4401</v>
      </c>
      <c r="AA2191" s="14"/>
      <c r="AN2191" s="16"/>
      <c r="AO2191" s="4"/>
    </row>
    <row r="2192" spans="1:41" x14ac:dyDescent="0.3">
      <c r="H2192" s="2" t="s">
        <v>32</v>
      </c>
      <c r="I2192" s="2">
        <v>25997</v>
      </c>
      <c r="J2192" s="2" t="s">
        <v>93</v>
      </c>
      <c r="K2192" s="2">
        <v>347</v>
      </c>
      <c r="L2192" s="2">
        <v>3469</v>
      </c>
      <c r="M2192" s="28">
        <v>1</v>
      </c>
      <c r="N2192" s="5">
        <v>1</v>
      </c>
      <c r="O2192" s="5">
        <v>1</v>
      </c>
      <c r="P2192" s="5">
        <v>13</v>
      </c>
      <c r="Q2192" s="2">
        <f t="shared" si="30"/>
        <v>513</v>
      </c>
      <c r="R2192" s="28">
        <v>513</v>
      </c>
      <c r="AA2192" s="14"/>
      <c r="AN2192" s="16"/>
      <c r="AO2192" s="4"/>
    </row>
    <row r="2193" spans="1:42" x14ac:dyDescent="0.3">
      <c r="A2193" s="5">
        <v>1269</v>
      </c>
      <c r="B2193" s="2" t="s">
        <v>63</v>
      </c>
      <c r="C2193" s="2" t="s">
        <v>1523</v>
      </c>
      <c r="D2193" s="2" t="s">
        <v>1524</v>
      </c>
      <c r="E2193" s="3">
        <v>3560600436292</v>
      </c>
      <c r="F2193" s="95" t="s">
        <v>2548</v>
      </c>
      <c r="H2193" s="2" t="s">
        <v>32</v>
      </c>
      <c r="I2193" s="2">
        <v>18095</v>
      </c>
      <c r="J2193" s="2" t="s">
        <v>220</v>
      </c>
      <c r="K2193" s="2">
        <v>3</v>
      </c>
      <c r="L2193" s="2">
        <v>1897</v>
      </c>
      <c r="N2193" s="5">
        <v>0</v>
      </c>
      <c r="O2193" s="5">
        <v>2</v>
      </c>
      <c r="P2193" s="5">
        <v>72</v>
      </c>
      <c r="Q2193" s="2">
        <f t="shared" si="30"/>
        <v>272</v>
      </c>
      <c r="R2193" s="28">
        <v>272</v>
      </c>
      <c r="AA2193" s="14"/>
      <c r="AN2193" s="16"/>
      <c r="AO2193" s="4"/>
    </row>
    <row r="2194" spans="1:42" x14ac:dyDescent="0.3">
      <c r="A2194" s="5">
        <v>1270</v>
      </c>
      <c r="B2194" s="2" t="s">
        <v>63</v>
      </c>
      <c r="C2194" s="2" t="s">
        <v>1525</v>
      </c>
      <c r="D2194" s="2" t="s">
        <v>125</v>
      </c>
      <c r="E2194" s="3">
        <v>5560690000126</v>
      </c>
      <c r="F2194" s="95" t="s">
        <v>2729</v>
      </c>
      <c r="H2194" s="2" t="s">
        <v>32</v>
      </c>
      <c r="I2194" s="2">
        <v>21448</v>
      </c>
      <c r="J2194" s="2" t="s">
        <v>93</v>
      </c>
      <c r="K2194" s="2">
        <v>114</v>
      </c>
      <c r="L2194" s="2">
        <v>2169</v>
      </c>
      <c r="M2194" s="28">
        <v>5</v>
      </c>
      <c r="N2194" s="5">
        <v>5</v>
      </c>
      <c r="O2194" s="5">
        <v>0</v>
      </c>
      <c r="P2194" s="5">
        <v>22</v>
      </c>
      <c r="Q2194" s="2">
        <f t="shared" si="30"/>
        <v>2022</v>
      </c>
      <c r="R2194" s="28">
        <v>2022</v>
      </c>
      <c r="AA2194" s="14"/>
      <c r="AN2194" s="16"/>
      <c r="AO2194" s="4"/>
    </row>
    <row r="2195" spans="1:42" x14ac:dyDescent="0.3">
      <c r="H2195" s="2" t="s">
        <v>32</v>
      </c>
      <c r="I2195" s="2">
        <v>25979</v>
      </c>
      <c r="J2195" s="2" t="s">
        <v>93</v>
      </c>
      <c r="K2195" s="2">
        <v>170</v>
      </c>
      <c r="L2195" s="2">
        <v>2451</v>
      </c>
      <c r="M2195" s="28">
        <v>5</v>
      </c>
      <c r="N2195" s="5">
        <v>2</v>
      </c>
      <c r="O2195" s="5">
        <v>3</v>
      </c>
      <c r="P2195" s="5">
        <v>66</v>
      </c>
      <c r="Q2195" s="2">
        <f t="shared" si="30"/>
        <v>1166</v>
      </c>
      <c r="R2195" s="28">
        <v>1166</v>
      </c>
      <c r="AA2195" s="14"/>
      <c r="AN2195" s="16"/>
      <c r="AO2195" s="4"/>
    </row>
    <row r="2196" spans="1:42" x14ac:dyDescent="0.3">
      <c r="A2196" s="5">
        <v>1271</v>
      </c>
      <c r="B2196" s="2" t="s">
        <v>63</v>
      </c>
      <c r="C2196" s="2" t="s">
        <v>1526</v>
      </c>
      <c r="D2196" s="2" t="s">
        <v>116</v>
      </c>
      <c r="E2196" s="3">
        <v>3560600438911</v>
      </c>
      <c r="F2196" s="95" t="s">
        <v>2216</v>
      </c>
      <c r="H2196" s="2" t="s">
        <v>32</v>
      </c>
      <c r="I2196" s="2">
        <v>33386</v>
      </c>
      <c r="J2196" s="2" t="s">
        <v>655</v>
      </c>
      <c r="K2196" s="2">
        <v>11</v>
      </c>
      <c r="L2196" s="2">
        <v>3162</v>
      </c>
      <c r="M2196" s="28">
        <v>8</v>
      </c>
      <c r="N2196" s="5">
        <v>18</v>
      </c>
      <c r="O2196" s="5">
        <v>2</v>
      </c>
      <c r="P2196" s="5">
        <v>9</v>
      </c>
      <c r="Q2196" s="2">
        <f t="shared" si="30"/>
        <v>7409</v>
      </c>
      <c r="R2196" s="28">
        <v>7409</v>
      </c>
      <c r="AA2196" s="14"/>
      <c r="AN2196" s="16"/>
      <c r="AO2196" s="4"/>
    </row>
    <row r="2197" spans="1:42" x14ac:dyDescent="0.3">
      <c r="H2197" s="2" t="s">
        <v>32</v>
      </c>
      <c r="I2197" s="2">
        <v>33629</v>
      </c>
      <c r="J2197" s="2" t="s">
        <v>655</v>
      </c>
      <c r="K2197" s="2">
        <v>6</v>
      </c>
      <c r="L2197" s="2">
        <v>3208</v>
      </c>
      <c r="M2197" s="28">
        <v>8</v>
      </c>
      <c r="N2197" s="5">
        <v>14</v>
      </c>
      <c r="O2197" s="5">
        <v>3</v>
      </c>
      <c r="P2197" s="5">
        <v>49</v>
      </c>
      <c r="Q2197" s="2">
        <f t="shared" ref="Q2197:Q2261" si="31">SUM(N2197*400)+O2197*100+P2197</f>
        <v>5949</v>
      </c>
      <c r="R2197" s="28">
        <v>5949</v>
      </c>
      <c r="AA2197" s="14"/>
      <c r="AN2197" s="16"/>
      <c r="AO2197" s="4"/>
    </row>
    <row r="2198" spans="1:42" x14ac:dyDescent="0.3">
      <c r="H2198" s="2" t="s">
        <v>32</v>
      </c>
      <c r="I2198" s="2">
        <v>34288</v>
      </c>
      <c r="J2198" s="2" t="s">
        <v>117</v>
      </c>
      <c r="K2198" s="2">
        <v>27</v>
      </c>
      <c r="L2198" s="2">
        <v>4000</v>
      </c>
      <c r="M2198" s="28">
        <v>8</v>
      </c>
      <c r="N2198" s="5">
        <v>8</v>
      </c>
      <c r="O2198" s="5">
        <v>0</v>
      </c>
      <c r="P2198" s="5">
        <v>12</v>
      </c>
      <c r="Q2198" s="2">
        <f t="shared" si="31"/>
        <v>3212</v>
      </c>
      <c r="R2198" s="28">
        <v>3212</v>
      </c>
      <c r="AA2198" s="14"/>
      <c r="AN2198" s="16"/>
      <c r="AO2198" s="4"/>
    </row>
    <row r="2199" spans="1:42" x14ac:dyDescent="0.3">
      <c r="H2199" s="2" t="s">
        <v>32</v>
      </c>
      <c r="I2199" s="2">
        <v>35590</v>
      </c>
      <c r="J2199" s="2" t="s">
        <v>117</v>
      </c>
      <c r="K2199" s="2">
        <v>65</v>
      </c>
      <c r="L2199" s="2">
        <v>3777</v>
      </c>
      <c r="M2199" s="28">
        <v>8</v>
      </c>
      <c r="N2199" s="5">
        <v>1</v>
      </c>
      <c r="O2199" s="5">
        <v>2</v>
      </c>
      <c r="P2199" s="5">
        <v>61</v>
      </c>
      <c r="Q2199" s="2">
        <f t="shared" si="31"/>
        <v>661</v>
      </c>
      <c r="R2199" s="28">
        <v>661</v>
      </c>
      <c r="AA2199" s="14"/>
      <c r="AN2199" s="16"/>
      <c r="AO2199" s="4"/>
    </row>
    <row r="2200" spans="1:42" x14ac:dyDescent="0.3">
      <c r="H2200" s="2" t="s">
        <v>32</v>
      </c>
      <c r="I2200" s="2">
        <v>33381</v>
      </c>
      <c r="J2200" s="2" t="s">
        <v>445</v>
      </c>
      <c r="K2200" s="2">
        <v>6</v>
      </c>
      <c r="L2200" s="2">
        <v>31547</v>
      </c>
      <c r="M2200" s="28">
        <v>8</v>
      </c>
      <c r="N2200" s="5">
        <v>6</v>
      </c>
      <c r="O2200" s="5">
        <v>1</v>
      </c>
      <c r="P2200" s="5">
        <v>67</v>
      </c>
      <c r="Q2200" s="2">
        <f t="shared" si="31"/>
        <v>2567</v>
      </c>
      <c r="R2200" s="28">
        <v>2567</v>
      </c>
      <c r="AA2200" s="14"/>
      <c r="AN2200" s="16"/>
      <c r="AO2200" s="4"/>
    </row>
    <row r="2201" spans="1:42" x14ac:dyDescent="0.3">
      <c r="A2201" s="5">
        <v>1272</v>
      </c>
      <c r="B2201" s="2" t="s">
        <v>64</v>
      </c>
      <c r="C2201" s="2" t="s">
        <v>1527</v>
      </c>
      <c r="D2201" s="2" t="s">
        <v>545</v>
      </c>
      <c r="E2201" s="3">
        <v>3560600145743</v>
      </c>
      <c r="F2201" s="95" t="s">
        <v>3234</v>
      </c>
      <c r="H2201" s="2" t="s">
        <v>32</v>
      </c>
      <c r="I2201" s="2">
        <v>17880</v>
      </c>
      <c r="J2201" s="2" t="s">
        <v>1036</v>
      </c>
      <c r="K2201" s="2">
        <v>52</v>
      </c>
      <c r="L2201" s="2">
        <v>1870</v>
      </c>
      <c r="M2201" s="28">
        <v>9</v>
      </c>
      <c r="N2201" s="5">
        <v>4</v>
      </c>
      <c r="O2201" s="5">
        <v>0</v>
      </c>
      <c r="P2201" s="5">
        <v>95</v>
      </c>
      <c r="Q2201" s="2">
        <f t="shared" si="31"/>
        <v>1695</v>
      </c>
      <c r="R2201" s="28">
        <v>1695</v>
      </c>
      <c r="AA2201" s="14"/>
      <c r="AN2201" s="16"/>
      <c r="AO2201" s="4"/>
    </row>
    <row r="2202" spans="1:42" x14ac:dyDescent="0.3">
      <c r="A2202" s="5">
        <v>1273</v>
      </c>
      <c r="B2202" s="2" t="s">
        <v>64</v>
      </c>
      <c r="C2202" s="2" t="s">
        <v>1528</v>
      </c>
      <c r="D2202" s="2" t="s">
        <v>666</v>
      </c>
      <c r="E2202" s="3">
        <v>3560600149234</v>
      </c>
      <c r="F2202" s="95" t="s">
        <v>2272</v>
      </c>
      <c r="H2202" s="2" t="s">
        <v>32</v>
      </c>
      <c r="I2202" s="2">
        <v>17646</v>
      </c>
      <c r="J2202" s="2" t="s">
        <v>115</v>
      </c>
      <c r="K2202" s="2">
        <v>26</v>
      </c>
      <c r="M2202" s="28">
        <v>3</v>
      </c>
      <c r="N2202" s="5">
        <v>1</v>
      </c>
      <c r="O2202" s="5">
        <v>2</v>
      </c>
      <c r="P2202" s="5">
        <v>79</v>
      </c>
      <c r="Q2202" s="2">
        <f t="shared" si="31"/>
        <v>679</v>
      </c>
      <c r="R2202" s="28">
        <v>679</v>
      </c>
      <c r="AA2202" s="14"/>
      <c r="AN2202" s="16"/>
      <c r="AO2202" s="4"/>
    </row>
    <row r="2203" spans="1:42" x14ac:dyDescent="0.3">
      <c r="A2203" s="5">
        <v>1274</v>
      </c>
      <c r="B2203" s="2" t="s">
        <v>64</v>
      </c>
      <c r="C2203" s="2" t="s">
        <v>1742</v>
      </c>
      <c r="D2203" s="2" t="s">
        <v>205</v>
      </c>
      <c r="E2203" s="3">
        <v>5560600006138</v>
      </c>
      <c r="F2203" s="95" t="s">
        <v>2272</v>
      </c>
      <c r="H2203" s="2" t="s">
        <v>32</v>
      </c>
      <c r="I2203" s="2">
        <v>5083</v>
      </c>
      <c r="J2203" s="2" t="s">
        <v>98</v>
      </c>
      <c r="K2203" s="2">
        <v>38</v>
      </c>
      <c r="L2203" s="2">
        <v>642</v>
      </c>
      <c r="M2203" s="28">
        <v>3</v>
      </c>
      <c r="N2203" s="5">
        <v>0</v>
      </c>
      <c r="O2203" s="5">
        <v>1</v>
      </c>
      <c r="P2203" s="5">
        <v>65</v>
      </c>
      <c r="Q2203" s="2">
        <f t="shared" si="31"/>
        <v>165</v>
      </c>
      <c r="S2203" s="2">
        <v>165</v>
      </c>
      <c r="W2203" s="2">
        <v>202</v>
      </c>
      <c r="X2203" s="2" t="s">
        <v>64</v>
      </c>
      <c r="Y2203" s="2" t="s">
        <v>1742</v>
      </c>
      <c r="Z2203" s="2" t="s">
        <v>205</v>
      </c>
      <c r="AA2203" s="14">
        <v>5560600006138</v>
      </c>
      <c r="AB2203" s="28">
        <v>35</v>
      </c>
      <c r="AC2203" s="2" t="s">
        <v>35</v>
      </c>
      <c r="AD2203" s="2" t="s">
        <v>42</v>
      </c>
      <c r="AE2203" s="2" t="s">
        <v>44</v>
      </c>
      <c r="AF2203" s="2" t="s">
        <v>48</v>
      </c>
      <c r="AG2203" s="2">
        <v>15</v>
      </c>
      <c r="AH2203" s="2">
        <v>17</v>
      </c>
      <c r="AI2203" s="2">
        <f>SUM(AG2203*AH2203)</f>
        <v>255</v>
      </c>
      <c r="AK2203" s="28">
        <v>255</v>
      </c>
      <c r="AN2203" s="16" t="s">
        <v>1743</v>
      </c>
      <c r="AO2203" s="4" t="s">
        <v>60</v>
      </c>
    </row>
    <row r="2204" spans="1:42" s="35" customFormat="1" x14ac:dyDescent="0.3">
      <c r="A2204" s="32">
        <v>1275</v>
      </c>
      <c r="B2204" s="18" t="s">
        <v>1529</v>
      </c>
      <c r="C2204" s="18" t="s">
        <v>1528</v>
      </c>
      <c r="D2204" s="18" t="s">
        <v>1530</v>
      </c>
      <c r="E2204" s="30">
        <v>3560400057581</v>
      </c>
      <c r="F2204" s="99" t="s">
        <v>2217</v>
      </c>
      <c r="G2204" s="99"/>
      <c r="H2204" s="18" t="s">
        <v>32</v>
      </c>
      <c r="I2204" s="18">
        <v>33369</v>
      </c>
      <c r="J2204" s="18" t="s">
        <v>147</v>
      </c>
      <c r="K2204" s="18">
        <v>69</v>
      </c>
      <c r="L2204" s="18">
        <v>3145</v>
      </c>
      <c r="M2204" s="31">
        <v>6</v>
      </c>
      <c r="N2204" s="32">
        <v>0</v>
      </c>
      <c r="O2204" s="32">
        <v>2</v>
      </c>
      <c r="P2204" s="32">
        <v>67</v>
      </c>
      <c r="Q2204" s="18">
        <f t="shared" si="31"/>
        <v>267</v>
      </c>
      <c r="R2204" s="31"/>
      <c r="S2204" s="18"/>
      <c r="T2204" s="18">
        <v>267</v>
      </c>
      <c r="U2204" s="18"/>
      <c r="V2204" s="37"/>
      <c r="W2204" s="18">
        <v>203</v>
      </c>
      <c r="X2204" s="18" t="s">
        <v>1529</v>
      </c>
      <c r="Y2204" s="18" t="s">
        <v>1528</v>
      </c>
      <c r="Z2204" s="18" t="s">
        <v>1530</v>
      </c>
      <c r="AA2204" s="30">
        <v>3560400057581</v>
      </c>
      <c r="AB2204" s="31" t="s">
        <v>2050</v>
      </c>
      <c r="AC2204" s="18" t="s">
        <v>35</v>
      </c>
      <c r="AD2204" s="18" t="s">
        <v>42</v>
      </c>
      <c r="AE2204" s="18" t="s">
        <v>44</v>
      </c>
      <c r="AF2204" s="18" t="s">
        <v>48</v>
      </c>
      <c r="AG2204" s="18">
        <v>8</v>
      </c>
      <c r="AH2204" s="18">
        <v>12.5</v>
      </c>
      <c r="AI2204" s="18">
        <f>SUM(AG2204*AH2204)</f>
        <v>100</v>
      </c>
      <c r="AJ2204" s="18"/>
      <c r="AK2204" s="31">
        <v>100</v>
      </c>
      <c r="AL2204" s="18"/>
      <c r="AM2204" s="18"/>
      <c r="AN2204" s="34" t="s">
        <v>1773</v>
      </c>
      <c r="AO2204" s="58" t="s">
        <v>60</v>
      </c>
      <c r="AP2204" s="18"/>
    </row>
    <row r="2205" spans="1:42" s="35" customFormat="1" x14ac:dyDescent="0.3">
      <c r="A2205" s="32"/>
      <c r="B2205" s="18"/>
      <c r="C2205" s="18"/>
      <c r="D2205" s="18"/>
      <c r="E2205" s="30"/>
      <c r="F2205" s="99"/>
      <c r="G2205" s="99"/>
      <c r="H2205" s="18"/>
      <c r="I2205" s="18"/>
      <c r="J2205" s="18"/>
      <c r="K2205" s="18"/>
      <c r="L2205" s="18"/>
      <c r="M2205" s="31"/>
      <c r="N2205" s="32"/>
      <c r="O2205" s="32"/>
      <c r="P2205" s="32"/>
      <c r="Q2205" s="18"/>
      <c r="R2205" s="31"/>
      <c r="S2205" s="18"/>
      <c r="T2205" s="18"/>
      <c r="U2205" s="18"/>
      <c r="V2205" s="37"/>
      <c r="W2205" s="18"/>
      <c r="X2205" s="18"/>
      <c r="Y2205" s="18"/>
      <c r="Z2205" s="18"/>
      <c r="AA2205" s="33"/>
      <c r="AB2205" s="31"/>
      <c r="AC2205" s="18"/>
      <c r="AD2205" s="18" t="s">
        <v>42</v>
      </c>
      <c r="AE2205" s="18" t="s">
        <v>44</v>
      </c>
      <c r="AF2205" s="18" t="s">
        <v>48</v>
      </c>
      <c r="AG2205" s="18">
        <v>9</v>
      </c>
      <c r="AH2205" s="18">
        <v>14.4</v>
      </c>
      <c r="AI2205" s="18">
        <f>SUM(AG2205*AH2205)</f>
        <v>129.6</v>
      </c>
      <c r="AJ2205" s="18"/>
      <c r="AK2205" s="31">
        <v>129.6</v>
      </c>
      <c r="AL2205" s="18"/>
      <c r="AM2205" s="18"/>
      <c r="AN2205" s="34" t="s">
        <v>1773</v>
      </c>
      <c r="AO2205" s="58" t="s">
        <v>60</v>
      </c>
      <c r="AP2205" s="18" t="s">
        <v>2060</v>
      </c>
    </row>
    <row r="2206" spans="1:42" s="35" customFormat="1" x14ac:dyDescent="0.3">
      <c r="A2206" s="32"/>
      <c r="B2206" s="18"/>
      <c r="C2206" s="18"/>
      <c r="D2206" s="18"/>
      <c r="E2206" s="30"/>
      <c r="F2206" s="99"/>
      <c r="G2206" s="99"/>
      <c r="H2206" s="18"/>
      <c r="I2206" s="18"/>
      <c r="J2206" s="18"/>
      <c r="K2206" s="18"/>
      <c r="L2206" s="18"/>
      <c r="M2206" s="31"/>
      <c r="N2206" s="32"/>
      <c r="O2206" s="32"/>
      <c r="P2206" s="32"/>
      <c r="Q2206" s="18"/>
      <c r="R2206" s="31"/>
      <c r="S2206" s="18"/>
      <c r="T2206" s="18"/>
      <c r="U2206" s="18"/>
      <c r="V2206" s="37"/>
      <c r="W2206" s="18"/>
      <c r="X2206" s="18"/>
      <c r="Y2206" s="18"/>
      <c r="Z2206" s="18"/>
      <c r="AA2206" s="33"/>
      <c r="AB2206" s="31"/>
      <c r="AC2206" s="18" t="s">
        <v>37</v>
      </c>
      <c r="AD2206" s="18" t="s">
        <v>42</v>
      </c>
      <c r="AE2206" s="18" t="s">
        <v>44</v>
      </c>
      <c r="AF2206" s="18" t="s">
        <v>48</v>
      </c>
      <c r="AG2206" s="18">
        <v>7</v>
      </c>
      <c r="AH2206" s="18">
        <v>29</v>
      </c>
      <c r="AI2206" s="18">
        <f>SUM(AG2206*AH2206)</f>
        <v>203</v>
      </c>
      <c r="AJ2206" s="18"/>
      <c r="AK2206" s="31">
        <v>203</v>
      </c>
      <c r="AL2206" s="18"/>
      <c r="AM2206" s="18"/>
      <c r="AN2206" s="34" t="s">
        <v>1773</v>
      </c>
      <c r="AO2206" s="58" t="s">
        <v>60</v>
      </c>
      <c r="AP2206" s="18" t="s">
        <v>2060</v>
      </c>
    </row>
    <row r="2207" spans="1:42" x14ac:dyDescent="0.3">
      <c r="A2207" s="5">
        <v>1276</v>
      </c>
      <c r="B2207" s="2" t="s">
        <v>64</v>
      </c>
      <c r="C2207" s="2" t="s">
        <v>1531</v>
      </c>
      <c r="D2207" s="2" t="s">
        <v>1532</v>
      </c>
      <c r="E2207" s="3">
        <v>3400100220348</v>
      </c>
      <c r="F2207" s="95" t="s">
        <v>2952</v>
      </c>
      <c r="H2207" s="2" t="s">
        <v>32</v>
      </c>
      <c r="I2207" s="2">
        <v>34034</v>
      </c>
      <c r="J2207" s="2" t="s">
        <v>93</v>
      </c>
      <c r="K2207" s="2">
        <v>391</v>
      </c>
      <c r="L2207" s="2">
        <v>3368</v>
      </c>
      <c r="M2207" s="28">
        <v>2</v>
      </c>
      <c r="N2207" s="5">
        <v>3</v>
      </c>
      <c r="O2207" s="5">
        <v>3</v>
      </c>
      <c r="P2207" s="5">
        <v>11</v>
      </c>
      <c r="Q2207" s="2">
        <f t="shared" si="31"/>
        <v>1511</v>
      </c>
      <c r="R2207" s="28">
        <v>1511</v>
      </c>
      <c r="AA2207" s="14"/>
      <c r="AN2207" s="16"/>
      <c r="AO2207" s="4"/>
    </row>
    <row r="2208" spans="1:42" x14ac:dyDescent="0.3">
      <c r="A2208" s="5">
        <v>1277</v>
      </c>
      <c r="B2208" s="2" t="s">
        <v>63</v>
      </c>
      <c r="C2208" s="2" t="s">
        <v>1533</v>
      </c>
      <c r="D2208" s="2" t="s">
        <v>1534</v>
      </c>
      <c r="E2208" s="3">
        <v>3560600439593</v>
      </c>
      <c r="F2208" s="95" t="s">
        <v>2108</v>
      </c>
      <c r="H2208" s="2" t="s">
        <v>32</v>
      </c>
      <c r="I2208" s="2">
        <v>18167</v>
      </c>
      <c r="J2208" s="2" t="s">
        <v>488</v>
      </c>
      <c r="K2208" s="2">
        <v>12</v>
      </c>
      <c r="L2208" s="2">
        <v>1595</v>
      </c>
      <c r="M2208" s="28">
        <v>8</v>
      </c>
      <c r="N2208" s="5">
        <v>0</v>
      </c>
      <c r="O2208" s="5">
        <v>0</v>
      </c>
      <c r="P2208" s="5">
        <v>97.3</v>
      </c>
      <c r="Q2208" s="2">
        <f t="shared" si="31"/>
        <v>97.3</v>
      </c>
      <c r="R2208" s="28">
        <v>97.3</v>
      </c>
      <c r="AA2208" s="14"/>
      <c r="AN2208" s="16"/>
      <c r="AO2208" s="4"/>
    </row>
    <row r="2209" spans="1:42" x14ac:dyDescent="0.3">
      <c r="A2209" s="5">
        <v>1278</v>
      </c>
      <c r="B2209" s="2" t="s">
        <v>63</v>
      </c>
      <c r="C2209" s="2" t="s">
        <v>1535</v>
      </c>
      <c r="D2209" s="2" t="s">
        <v>1536</v>
      </c>
      <c r="E2209" s="3">
        <v>3560600435385</v>
      </c>
      <c r="F2209" s="95" t="s">
        <v>2583</v>
      </c>
      <c r="H2209" s="2" t="s">
        <v>32</v>
      </c>
      <c r="I2209" s="2">
        <v>30199</v>
      </c>
      <c r="J2209" s="2" t="s">
        <v>93</v>
      </c>
      <c r="K2209" s="2">
        <v>294</v>
      </c>
      <c r="L2209" s="2">
        <v>2594</v>
      </c>
      <c r="M2209" s="28">
        <v>14</v>
      </c>
      <c r="N2209" s="5">
        <v>5</v>
      </c>
      <c r="O2209" s="5">
        <v>0</v>
      </c>
      <c r="P2209" s="5">
        <v>5</v>
      </c>
      <c r="Q2209" s="2">
        <f t="shared" si="31"/>
        <v>2005</v>
      </c>
      <c r="R2209" s="28">
        <v>2005</v>
      </c>
      <c r="AA2209" s="14"/>
      <c r="AN2209" s="16"/>
      <c r="AO2209" s="4"/>
    </row>
    <row r="2210" spans="1:42" x14ac:dyDescent="0.3">
      <c r="A2210" s="5">
        <v>1279</v>
      </c>
      <c r="B2210" s="2" t="s">
        <v>64</v>
      </c>
      <c r="C2210" s="2" t="s">
        <v>1535</v>
      </c>
      <c r="D2210" s="2" t="s">
        <v>1096</v>
      </c>
      <c r="F2210" s="95" t="s">
        <v>2556</v>
      </c>
      <c r="H2210" s="2" t="s">
        <v>32</v>
      </c>
      <c r="I2210" s="2">
        <v>26068</v>
      </c>
      <c r="J2210" s="2" t="s">
        <v>109</v>
      </c>
      <c r="K2210" s="2">
        <v>186</v>
      </c>
      <c r="L2210" s="2">
        <v>2540</v>
      </c>
      <c r="M2210" s="28">
        <v>2</v>
      </c>
      <c r="N2210" s="5">
        <v>6</v>
      </c>
      <c r="O2210" s="5">
        <v>1</v>
      </c>
      <c r="P2210" s="5">
        <v>36</v>
      </c>
      <c r="Q2210" s="2">
        <f t="shared" si="31"/>
        <v>2536</v>
      </c>
      <c r="R2210" s="28">
        <v>2536</v>
      </c>
      <c r="AA2210" s="14"/>
      <c r="AN2210" s="16"/>
      <c r="AO2210" s="4"/>
    </row>
    <row r="2211" spans="1:42" x14ac:dyDescent="0.3">
      <c r="A2211" s="5">
        <v>1280</v>
      </c>
      <c r="B2211" s="2" t="s">
        <v>63</v>
      </c>
      <c r="C2211" s="2" t="s">
        <v>1535</v>
      </c>
      <c r="D2211" s="2" t="s">
        <v>1537</v>
      </c>
      <c r="E2211" s="3">
        <v>5560600026384</v>
      </c>
      <c r="F2211" s="95" t="s">
        <v>2534</v>
      </c>
      <c r="H2211" s="2" t="s">
        <v>32</v>
      </c>
      <c r="I2211" s="2">
        <v>32103</v>
      </c>
      <c r="J2211" s="2" t="s">
        <v>115</v>
      </c>
      <c r="K2211" s="2">
        <v>137</v>
      </c>
      <c r="L2211" s="2">
        <v>2922</v>
      </c>
      <c r="M2211" s="28">
        <v>9</v>
      </c>
      <c r="N2211" s="5">
        <v>1</v>
      </c>
      <c r="O2211" s="5">
        <v>1</v>
      </c>
      <c r="P2211" s="5">
        <v>59</v>
      </c>
      <c r="Q2211" s="2">
        <f t="shared" si="31"/>
        <v>559</v>
      </c>
      <c r="R2211" s="28">
        <v>559</v>
      </c>
      <c r="AA2211" s="14"/>
      <c r="AN2211" s="16"/>
      <c r="AO2211" s="4"/>
    </row>
    <row r="2212" spans="1:42" s="35" customFormat="1" x14ac:dyDescent="0.3">
      <c r="A2212" s="32">
        <v>1281</v>
      </c>
      <c r="B2212" s="18" t="s">
        <v>31</v>
      </c>
      <c r="C2212" s="18" t="s">
        <v>1538</v>
      </c>
      <c r="D2212" s="18" t="s">
        <v>1539</v>
      </c>
      <c r="E2212" s="30">
        <v>3560400066131</v>
      </c>
      <c r="F2212" s="99" t="s">
        <v>2219</v>
      </c>
      <c r="G2212" s="99"/>
      <c r="H2212" s="18" t="s">
        <v>32</v>
      </c>
      <c r="I2212" s="18">
        <v>35797</v>
      </c>
      <c r="J2212" s="18" t="s">
        <v>748</v>
      </c>
      <c r="K2212" s="18">
        <v>22</v>
      </c>
      <c r="L2212" s="18">
        <v>3814</v>
      </c>
      <c r="M2212" s="31">
        <v>1</v>
      </c>
      <c r="N2212" s="32">
        <v>1</v>
      </c>
      <c r="O2212" s="32">
        <v>0</v>
      </c>
      <c r="P2212" s="32">
        <v>0</v>
      </c>
      <c r="Q2212" s="18">
        <f t="shared" si="31"/>
        <v>400</v>
      </c>
      <c r="R2212" s="31"/>
      <c r="S2212" s="18"/>
      <c r="T2212" s="18">
        <v>400</v>
      </c>
      <c r="U2212" s="18"/>
      <c r="V2212" s="37"/>
      <c r="W2212" s="18">
        <v>204</v>
      </c>
      <c r="X2212" s="18" t="s">
        <v>31</v>
      </c>
      <c r="Y2212" s="18" t="s">
        <v>1538</v>
      </c>
      <c r="Z2212" s="18" t="s">
        <v>1539</v>
      </c>
      <c r="AA2212" s="30">
        <v>3560400066131</v>
      </c>
      <c r="AB2212" s="31">
        <v>383</v>
      </c>
      <c r="AC2212" s="18" t="s">
        <v>35</v>
      </c>
      <c r="AD2212" s="18" t="s">
        <v>42</v>
      </c>
      <c r="AE2212" s="18" t="s">
        <v>45</v>
      </c>
      <c r="AF2212" s="18" t="s">
        <v>48</v>
      </c>
      <c r="AG2212" s="18">
        <v>17</v>
      </c>
      <c r="AH2212" s="18">
        <v>13.5</v>
      </c>
      <c r="AI2212" s="18">
        <v>459</v>
      </c>
      <c r="AJ2212" s="18"/>
      <c r="AK2212" s="31"/>
      <c r="AL2212" s="18">
        <v>459</v>
      </c>
      <c r="AM2212" s="18"/>
      <c r="AN2212" s="34" t="s">
        <v>1773</v>
      </c>
      <c r="AO2212" s="58" t="s">
        <v>62</v>
      </c>
      <c r="AP2212" s="18" t="s">
        <v>2055</v>
      </c>
    </row>
    <row r="2213" spans="1:42" s="35" customFormat="1" x14ac:dyDescent="0.3">
      <c r="A2213" s="32"/>
      <c r="B2213" s="18"/>
      <c r="C2213" s="18"/>
      <c r="D2213" s="18"/>
      <c r="E2213" s="30"/>
      <c r="F2213" s="99"/>
      <c r="G2213" s="99"/>
      <c r="H2213" s="18"/>
      <c r="I2213" s="18"/>
      <c r="J2213" s="18"/>
      <c r="K2213" s="18"/>
      <c r="L2213" s="18"/>
      <c r="M2213" s="31"/>
      <c r="N2213" s="32"/>
      <c r="O2213" s="32"/>
      <c r="P2213" s="32"/>
      <c r="Q2213" s="18"/>
      <c r="R2213" s="31"/>
      <c r="S2213" s="18"/>
      <c r="T2213" s="18"/>
      <c r="U2213" s="18"/>
      <c r="V2213" s="37"/>
      <c r="W2213" s="18"/>
      <c r="X2213" s="18"/>
      <c r="Y2213" s="18"/>
      <c r="Z2213" s="18"/>
      <c r="AA2213" s="30"/>
      <c r="AB2213" s="31"/>
      <c r="AC2213" s="18"/>
      <c r="AD2213" s="18"/>
      <c r="AE2213" s="18"/>
      <c r="AF2213" s="18" t="s">
        <v>49</v>
      </c>
      <c r="AG2213" s="18">
        <v>17</v>
      </c>
      <c r="AH2213" s="18">
        <v>13.5</v>
      </c>
      <c r="AI2213" s="18"/>
      <c r="AJ2213" s="18"/>
      <c r="AK2213" s="31"/>
      <c r="AL2213" s="18"/>
      <c r="AM2213" s="18"/>
      <c r="AN2213" s="34"/>
      <c r="AO2213" s="58"/>
      <c r="AP2213" s="18"/>
    </row>
    <row r="2214" spans="1:42" x14ac:dyDescent="0.3">
      <c r="A2214" s="5">
        <v>1282</v>
      </c>
      <c r="B2214" s="2" t="s">
        <v>63</v>
      </c>
      <c r="C2214" s="2" t="s">
        <v>1540</v>
      </c>
      <c r="D2214" s="2" t="s">
        <v>1541</v>
      </c>
      <c r="E2214" s="3">
        <v>3560600129519</v>
      </c>
      <c r="F2214" s="95" t="s">
        <v>2404</v>
      </c>
      <c r="H2214" s="2" t="s">
        <v>32</v>
      </c>
      <c r="I2214" s="2">
        <v>72367</v>
      </c>
      <c r="J2214" s="2" t="s">
        <v>135</v>
      </c>
      <c r="K2214" s="2">
        <v>67</v>
      </c>
      <c r="L2214" s="2">
        <v>3006</v>
      </c>
      <c r="M2214" s="28">
        <v>9</v>
      </c>
      <c r="N2214" s="5">
        <v>0</v>
      </c>
      <c r="O2214" s="5">
        <v>1</v>
      </c>
      <c r="P2214" s="5">
        <v>29</v>
      </c>
      <c r="Q2214" s="2">
        <f t="shared" si="31"/>
        <v>129</v>
      </c>
      <c r="R2214" s="28">
        <v>129</v>
      </c>
      <c r="AA2214" s="14"/>
      <c r="AN2214" s="16"/>
      <c r="AO2214" s="4"/>
    </row>
    <row r="2215" spans="1:42" x14ac:dyDescent="0.3">
      <c r="A2215" s="5">
        <v>1283</v>
      </c>
      <c r="B2215" s="2" t="s">
        <v>31</v>
      </c>
      <c r="C2215" s="2" t="s">
        <v>1542</v>
      </c>
      <c r="D2215" s="2" t="s">
        <v>1543</v>
      </c>
      <c r="E2215" s="3">
        <v>3560600432769</v>
      </c>
      <c r="F2215" s="95" t="s">
        <v>2766</v>
      </c>
      <c r="H2215" s="2" t="s">
        <v>32</v>
      </c>
      <c r="I2215" s="2">
        <v>21427</v>
      </c>
      <c r="J2215" s="2" t="s">
        <v>93</v>
      </c>
      <c r="K2215" s="2">
        <v>93</v>
      </c>
      <c r="L2215" s="2">
        <v>2148</v>
      </c>
      <c r="M2215" s="28">
        <v>5</v>
      </c>
      <c r="N2215" s="5">
        <v>1</v>
      </c>
      <c r="O2215" s="5">
        <v>1</v>
      </c>
      <c r="P2215" s="5">
        <v>23</v>
      </c>
      <c r="Q2215" s="2">
        <f t="shared" si="31"/>
        <v>523</v>
      </c>
      <c r="R2215" s="28">
        <v>523</v>
      </c>
      <c r="AA2215" s="14"/>
      <c r="AN2215" s="16"/>
      <c r="AO2215" s="4"/>
    </row>
    <row r="2216" spans="1:42" x14ac:dyDescent="0.3">
      <c r="A2216" s="5">
        <v>1284</v>
      </c>
      <c r="B2216" s="2" t="s">
        <v>63</v>
      </c>
      <c r="C2216" s="2" t="s">
        <v>1544</v>
      </c>
      <c r="D2216" s="2" t="s">
        <v>1545</v>
      </c>
      <c r="F2216" s="95" t="s">
        <v>2550</v>
      </c>
      <c r="H2216" s="2" t="s">
        <v>32</v>
      </c>
      <c r="I2216" s="2">
        <v>17329</v>
      </c>
      <c r="J2216" s="2" t="s">
        <v>109</v>
      </c>
      <c r="K2216" s="2">
        <v>38</v>
      </c>
      <c r="L2216" s="2">
        <v>1772</v>
      </c>
      <c r="N2216" s="5">
        <v>0</v>
      </c>
      <c r="O2216" s="5">
        <v>1</v>
      </c>
      <c r="P2216" s="5">
        <v>82</v>
      </c>
      <c r="Q2216" s="2">
        <f t="shared" si="31"/>
        <v>182</v>
      </c>
      <c r="R2216" s="28">
        <v>182</v>
      </c>
      <c r="AA2216" s="14"/>
      <c r="AN2216" s="16"/>
      <c r="AO2216" s="4"/>
    </row>
    <row r="2217" spans="1:42" x14ac:dyDescent="0.3">
      <c r="A2217" s="5">
        <v>1285</v>
      </c>
      <c r="B2217" s="2" t="s">
        <v>1546</v>
      </c>
      <c r="C2217" s="2" t="s">
        <v>1547</v>
      </c>
      <c r="D2217" s="2" t="s">
        <v>1548</v>
      </c>
      <c r="E2217" s="3">
        <v>3560300012250</v>
      </c>
      <c r="F2217" s="95" t="s">
        <v>2549</v>
      </c>
      <c r="H2217" s="2" t="s">
        <v>32</v>
      </c>
      <c r="I2217" s="2">
        <v>21013</v>
      </c>
      <c r="J2217" s="2" t="s">
        <v>150</v>
      </c>
      <c r="K2217" s="2">
        <v>260</v>
      </c>
      <c r="L2217" s="2">
        <v>2058</v>
      </c>
      <c r="M2217" s="28">
        <v>5</v>
      </c>
      <c r="N2217" s="5">
        <v>2</v>
      </c>
      <c r="O2217" s="5">
        <v>0</v>
      </c>
      <c r="P2217" s="5">
        <v>47</v>
      </c>
      <c r="Q2217" s="2">
        <f t="shared" si="31"/>
        <v>847</v>
      </c>
      <c r="R2217" s="28">
        <v>847</v>
      </c>
      <c r="AA2217" s="14"/>
      <c r="AN2217" s="16"/>
      <c r="AO2217" s="4"/>
    </row>
    <row r="2218" spans="1:42" x14ac:dyDescent="0.3">
      <c r="H2218" s="2" t="s">
        <v>32</v>
      </c>
      <c r="I2218" s="2">
        <v>21012</v>
      </c>
      <c r="J2218" s="2" t="s">
        <v>150</v>
      </c>
      <c r="K2218" s="2">
        <v>259</v>
      </c>
      <c r="L2218" s="2">
        <v>2057</v>
      </c>
      <c r="M2218" s="28">
        <v>5</v>
      </c>
      <c r="N2218" s="5">
        <v>9</v>
      </c>
      <c r="O2218" s="5">
        <v>3</v>
      </c>
      <c r="P2218" s="5">
        <v>4</v>
      </c>
      <c r="Q2218" s="2">
        <f t="shared" si="31"/>
        <v>3904</v>
      </c>
      <c r="R2218" s="28">
        <v>3904</v>
      </c>
      <c r="AA2218" s="14"/>
      <c r="AN2218" s="16"/>
      <c r="AO2218" s="4"/>
    </row>
    <row r="2219" spans="1:42" x14ac:dyDescent="0.3">
      <c r="A2219" s="5">
        <v>1286</v>
      </c>
      <c r="B2219" s="2" t="s">
        <v>31</v>
      </c>
      <c r="C2219" s="2" t="s">
        <v>1547</v>
      </c>
      <c r="D2219" s="2" t="s">
        <v>211</v>
      </c>
      <c r="E2219" s="3">
        <v>5560600001187</v>
      </c>
      <c r="F2219" s="95" t="s">
        <v>2649</v>
      </c>
      <c r="H2219" s="2" t="s">
        <v>32</v>
      </c>
      <c r="I2219" s="2">
        <v>35852</v>
      </c>
      <c r="J2219" s="2" t="s">
        <v>119</v>
      </c>
      <c r="K2219" s="2">
        <v>357</v>
      </c>
      <c r="L2219" s="2">
        <v>8963</v>
      </c>
      <c r="M2219" s="28">
        <v>5</v>
      </c>
      <c r="N2219" s="5">
        <v>1</v>
      </c>
      <c r="O2219" s="5">
        <v>2</v>
      </c>
      <c r="P2219" s="5">
        <v>68</v>
      </c>
      <c r="Q2219" s="2">
        <f t="shared" si="31"/>
        <v>668</v>
      </c>
      <c r="R2219" s="28">
        <v>668</v>
      </c>
      <c r="AA2219" s="14"/>
      <c r="AN2219" s="16"/>
      <c r="AO2219" s="4"/>
    </row>
    <row r="2220" spans="1:42" x14ac:dyDescent="0.3">
      <c r="A2220" s="5">
        <v>1287</v>
      </c>
      <c r="B2220" s="2" t="s">
        <v>63</v>
      </c>
      <c r="C2220" s="2" t="s">
        <v>1549</v>
      </c>
      <c r="D2220" s="2" t="s">
        <v>1550</v>
      </c>
      <c r="E2220" s="3">
        <v>3560600135373</v>
      </c>
      <c r="F2220" s="95" t="s">
        <v>2676</v>
      </c>
      <c r="H2220" s="2" t="s">
        <v>32</v>
      </c>
      <c r="I2220" s="2">
        <v>17434</v>
      </c>
      <c r="J2220" s="2" t="s">
        <v>135</v>
      </c>
      <c r="K2220" s="2">
        <v>19</v>
      </c>
      <c r="L2220" s="2">
        <v>1801</v>
      </c>
      <c r="M2220" s="28">
        <v>1</v>
      </c>
      <c r="N2220" s="5">
        <v>0</v>
      </c>
      <c r="O2220" s="5">
        <v>1</v>
      </c>
      <c r="P2220" s="5">
        <v>2.5</v>
      </c>
      <c r="Q2220" s="2">
        <f t="shared" si="31"/>
        <v>102.5</v>
      </c>
      <c r="R2220" s="28">
        <v>102.5</v>
      </c>
      <c r="AA2220" s="14"/>
      <c r="AN2220" s="16"/>
      <c r="AO2220" s="4"/>
    </row>
    <row r="2221" spans="1:42" x14ac:dyDescent="0.3">
      <c r="A2221" s="5">
        <v>1288</v>
      </c>
      <c r="B2221" s="2" t="s">
        <v>31</v>
      </c>
      <c r="C2221" s="2" t="s">
        <v>1551</v>
      </c>
      <c r="D2221" s="2" t="s">
        <v>1552</v>
      </c>
      <c r="E2221" s="3">
        <v>1560600006151</v>
      </c>
      <c r="F2221" s="95" t="s">
        <v>2860</v>
      </c>
      <c r="H2221" s="2" t="s">
        <v>32</v>
      </c>
      <c r="I2221" s="2">
        <v>5010</v>
      </c>
      <c r="J2221" s="2" t="s">
        <v>201</v>
      </c>
      <c r="K2221" s="2">
        <v>234</v>
      </c>
      <c r="L2221" s="2">
        <v>586</v>
      </c>
      <c r="M2221" s="28">
        <v>7</v>
      </c>
      <c r="N2221" s="5">
        <v>0</v>
      </c>
      <c r="O2221" s="5">
        <v>1</v>
      </c>
      <c r="P2221" s="5">
        <v>17</v>
      </c>
      <c r="Q2221" s="2">
        <f t="shared" si="31"/>
        <v>117</v>
      </c>
      <c r="S2221" s="2">
        <v>117</v>
      </c>
      <c r="W2221" s="2">
        <v>205</v>
      </c>
      <c r="X2221" s="2" t="s">
        <v>63</v>
      </c>
      <c r="Y2221" s="2" t="s">
        <v>1551</v>
      </c>
      <c r="Z2221" s="2" t="s">
        <v>1552</v>
      </c>
      <c r="AA2221" s="14">
        <v>1560600006151</v>
      </c>
      <c r="AB2221" s="28">
        <v>22</v>
      </c>
      <c r="AC2221" s="2" t="s">
        <v>35</v>
      </c>
      <c r="AD2221" s="2" t="s">
        <v>43</v>
      </c>
      <c r="AE2221" s="2" t="s">
        <v>44</v>
      </c>
      <c r="AF2221" s="2" t="s">
        <v>48</v>
      </c>
      <c r="AG2221" s="2">
        <v>12.7</v>
      </c>
      <c r="AH2221" s="2">
        <v>10</v>
      </c>
      <c r="AI2221" s="2">
        <f>SUM(AG2221*AH2221)</f>
        <v>127</v>
      </c>
      <c r="AK2221" s="28">
        <v>127</v>
      </c>
      <c r="AN2221" s="16" t="s">
        <v>1790</v>
      </c>
      <c r="AO2221" s="4" t="s">
        <v>60</v>
      </c>
    </row>
    <row r="2222" spans="1:42" x14ac:dyDescent="0.3">
      <c r="A2222" s="5">
        <v>1289</v>
      </c>
      <c r="B2222" s="2" t="s">
        <v>31</v>
      </c>
      <c r="C2222" s="2" t="s">
        <v>1555</v>
      </c>
      <c r="D2222" s="2" t="s">
        <v>792</v>
      </c>
      <c r="E2222" s="3">
        <v>3560600440192</v>
      </c>
      <c r="F2222" s="95" t="s">
        <v>2221</v>
      </c>
      <c r="H2222" s="2" t="s">
        <v>32</v>
      </c>
      <c r="I2222" s="2">
        <v>33627</v>
      </c>
      <c r="J2222" s="2" t="s">
        <v>655</v>
      </c>
      <c r="K2222" s="2">
        <v>1</v>
      </c>
      <c r="L2222" s="2">
        <v>3206</v>
      </c>
      <c r="M2222" s="28">
        <v>8</v>
      </c>
      <c r="N2222" s="5">
        <v>1</v>
      </c>
      <c r="O2222" s="5">
        <v>1</v>
      </c>
      <c r="P2222" s="5">
        <v>36</v>
      </c>
      <c r="Q2222" s="2">
        <f t="shared" si="31"/>
        <v>536</v>
      </c>
      <c r="R2222" s="28">
        <v>536</v>
      </c>
      <c r="AA2222" s="14"/>
      <c r="AN2222" s="16"/>
      <c r="AO2222" s="4"/>
    </row>
    <row r="2223" spans="1:42" x14ac:dyDescent="0.3">
      <c r="A2223" s="5">
        <v>1290</v>
      </c>
      <c r="B2223" s="2" t="s">
        <v>31</v>
      </c>
      <c r="C2223" s="2" t="s">
        <v>1555</v>
      </c>
      <c r="D2223" s="2" t="s">
        <v>409</v>
      </c>
      <c r="E2223" s="3">
        <v>3560600391965</v>
      </c>
      <c r="F2223" s="95" t="s">
        <v>2282</v>
      </c>
      <c r="H2223" s="2" t="s">
        <v>32</v>
      </c>
      <c r="I2223" s="2">
        <v>4878</v>
      </c>
      <c r="J2223" s="2" t="s">
        <v>98</v>
      </c>
      <c r="K2223" s="2">
        <v>111</v>
      </c>
      <c r="L2223" s="2">
        <v>482</v>
      </c>
      <c r="M2223" s="28">
        <v>1</v>
      </c>
      <c r="N2223" s="5">
        <v>0</v>
      </c>
      <c r="O2223" s="5">
        <v>1</v>
      </c>
      <c r="P2223" s="5">
        <v>14</v>
      </c>
      <c r="Q2223" s="2">
        <f t="shared" si="31"/>
        <v>114</v>
      </c>
      <c r="R2223" s="28">
        <v>114</v>
      </c>
      <c r="AA2223" s="14"/>
      <c r="AN2223" s="16"/>
      <c r="AO2223" s="4"/>
    </row>
    <row r="2224" spans="1:42" x14ac:dyDescent="0.3">
      <c r="A2224" s="5">
        <v>1291</v>
      </c>
      <c r="B2224" s="2" t="s">
        <v>63</v>
      </c>
      <c r="C2224" s="2" t="s">
        <v>1556</v>
      </c>
      <c r="D2224" s="2" t="s">
        <v>1557</v>
      </c>
      <c r="F2224" s="95" t="s">
        <v>3235</v>
      </c>
      <c r="H2224" s="2" t="s">
        <v>32</v>
      </c>
      <c r="I2224" s="2">
        <v>1974</v>
      </c>
      <c r="J2224" s="2" t="s">
        <v>1051</v>
      </c>
      <c r="K2224" s="2">
        <v>441</v>
      </c>
      <c r="N2224" s="5">
        <v>0</v>
      </c>
      <c r="O2224" s="5">
        <v>0</v>
      </c>
      <c r="P2224" s="5">
        <v>67.5</v>
      </c>
      <c r="Q2224" s="2">
        <f t="shared" si="31"/>
        <v>67.5</v>
      </c>
      <c r="R2224" s="28">
        <v>67.5</v>
      </c>
      <c r="AA2224" s="14"/>
      <c r="AN2224" s="16"/>
      <c r="AO2224" s="4"/>
    </row>
    <row r="2225" spans="1:41" x14ac:dyDescent="0.3">
      <c r="A2225" s="5">
        <v>1292</v>
      </c>
      <c r="B2225" s="2" t="s">
        <v>63</v>
      </c>
      <c r="C2225" s="2" t="s">
        <v>1556</v>
      </c>
      <c r="D2225" s="2" t="s">
        <v>1558</v>
      </c>
      <c r="E2225" s="3">
        <v>5560690004423</v>
      </c>
      <c r="F2225" s="95" t="s">
        <v>2365</v>
      </c>
      <c r="H2225" s="2" t="s">
        <v>32</v>
      </c>
      <c r="I2225" s="2">
        <v>15842</v>
      </c>
      <c r="J2225" s="2" t="s">
        <v>1559</v>
      </c>
      <c r="K2225" s="2">
        <v>660</v>
      </c>
      <c r="L2225" s="2">
        <v>1380</v>
      </c>
      <c r="M2225" s="28">
        <v>7</v>
      </c>
      <c r="N2225" s="5">
        <v>0</v>
      </c>
      <c r="O2225" s="5">
        <v>0</v>
      </c>
      <c r="P2225" s="5">
        <v>84.4</v>
      </c>
      <c r="Q2225" s="2">
        <f t="shared" si="31"/>
        <v>84.4</v>
      </c>
      <c r="R2225" s="28">
        <v>84.4</v>
      </c>
      <c r="AA2225" s="14"/>
      <c r="AN2225" s="16"/>
      <c r="AO2225" s="4"/>
    </row>
    <row r="2226" spans="1:41" x14ac:dyDescent="0.3">
      <c r="A2226" s="5">
        <v>1293</v>
      </c>
      <c r="B2226" s="2" t="s">
        <v>31</v>
      </c>
      <c r="C2226" s="2" t="s">
        <v>1560</v>
      </c>
      <c r="D2226" s="2" t="s">
        <v>1561</v>
      </c>
      <c r="E2226" s="3">
        <v>3560600143708</v>
      </c>
      <c r="F2226" s="95" t="s">
        <v>2532</v>
      </c>
      <c r="H2226" s="2" t="s">
        <v>32</v>
      </c>
      <c r="I2226" s="2">
        <v>20395</v>
      </c>
      <c r="J2226" s="2" t="s">
        <v>119</v>
      </c>
      <c r="K2226" s="2">
        <v>81</v>
      </c>
      <c r="L2226" s="2">
        <v>2020</v>
      </c>
      <c r="N2226" s="5">
        <v>1</v>
      </c>
      <c r="O2226" s="5">
        <v>3</v>
      </c>
      <c r="P2226" s="5">
        <v>52</v>
      </c>
      <c r="Q2226" s="2">
        <f t="shared" si="31"/>
        <v>752</v>
      </c>
      <c r="R2226" s="28">
        <v>752</v>
      </c>
      <c r="AA2226" s="14"/>
      <c r="AN2226" s="16"/>
      <c r="AO2226" s="4"/>
    </row>
    <row r="2227" spans="1:41" x14ac:dyDescent="0.3">
      <c r="H2227" s="2" t="s">
        <v>32</v>
      </c>
      <c r="I2227" s="2">
        <v>11093</v>
      </c>
      <c r="J2227" s="2" t="s">
        <v>119</v>
      </c>
      <c r="K2227" s="2">
        <v>142</v>
      </c>
      <c r="L2227" s="2">
        <v>4387</v>
      </c>
      <c r="N2227" s="5">
        <v>3</v>
      </c>
      <c r="O2227" s="5">
        <v>3</v>
      </c>
      <c r="P2227" s="5">
        <v>57</v>
      </c>
      <c r="Q2227" s="2">
        <f t="shared" si="31"/>
        <v>1557</v>
      </c>
      <c r="R2227" s="28">
        <v>1557</v>
      </c>
      <c r="AA2227" s="14"/>
      <c r="AN2227" s="16"/>
      <c r="AO2227" s="4"/>
    </row>
    <row r="2228" spans="1:41" x14ac:dyDescent="0.3">
      <c r="A2228" s="5">
        <v>1294</v>
      </c>
      <c r="B2228" s="2" t="s">
        <v>63</v>
      </c>
      <c r="C2228" s="2" t="s">
        <v>1562</v>
      </c>
      <c r="D2228" s="2" t="s">
        <v>1563</v>
      </c>
      <c r="E2228" s="3">
        <v>5560600026767</v>
      </c>
      <c r="F2228" s="95" t="s">
        <v>2513</v>
      </c>
      <c r="H2228" s="2" t="s">
        <v>32</v>
      </c>
      <c r="I2228" s="2">
        <v>13212</v>
      </c>
      <c r="J2228" s="2" t="s">
        <v>119</v>
      </c>
      <c r="K2228" s="2">
        <v>162</v>
      </c>
      <c r="L2228" s="2">
        <v>1152</v>
      </c>
      <c r="M2228" s="28">
        <v>5</v>
      </c>
      <c r="N2228" s="5">
        <v>2</v>
      </c>
      <c r="O2228" s="5">
        <v>3</v>
      </c>
      <c r="P2228" s="5">
        <v>68</v>
      </c>
      <c r="Q2228" s="2">
        <f t="shared" si="31"/>
        <v>1168</v>
      </c>
      <c r="R2228" s="28">
        <v>1168</v>
      </c>
      <c r="AA2228" s="14"/>
      <c r="AN2228" s="16"/>
      <c r="AO2228" s="4"/>
    </row>
    <row r="2229" spans="1:41" x14ac:dyDescent="0.3">
      <c r="A2229" s="5">
        <v>1295</v>
      </c>
      <c r="B2229" s="2" t="s">
        <v>63</v>
      </c>
      <c r="C2229" s="2" t="s">
        <v>1564</v>
      </c>
      <c r="D2229" s="2" t="s">
        <v>1565</v>
      </c>
      <c r="E2229" s="3">
        <v>3560600333639</v>
      </c>
      <c r="F2229" s="95" t="s">
        <v>2535</v>
      </c>
      <c r="H2229" s="2" t="s">
        <v>32</v>
      </c>
      <c r="I2229" s="2">
        <v>4942</v>
      </c>
      <c r="J2229" s="2" t="s">
        <v>1566</v>
      </c>
      <c r="K2229" s="2">
        <v>305</v>
      </c>
      <c r="L2229" s="2">
        <v>533</v>
      </c>
      <c r="M2229" s="28">
        <v>1</v>
      </c>
      <c r="N2229" s="5">
        <v>0</v>
      </c>
      <c r="O2229" s="5">
        <v>2</v>
      </c>
      <c r="P2229" s="5">
        <v>55</v>
      </c>
      <c r="Q2229" s="2">
        <f t="shared" si="31"/>
        <v>255</v>
      </c>
      <c r="R2229" s="28">
        <v>255</v>
      </c>
      <c r="AA2229" s="14"/>
      <c r="AN2229" s="16"/>
      <c r="AO2229" s="4"/>
    </row>
    <row r="2230" spans="1:41" x14ac:dyDescent="0.3">
      <c r="A2230" s="5">
        <v>1296</v>
      </c>
      <c r="B2230" s="2" t="s">
        <v>31</v>
      </c>
      <c r="C2230" s="2" t="s">
        <v>1567</v>
      </c>
      <c r="D2230" s="2" t="s">
        <v>179</v>
      </c>
      <c r="E2230" s="3">
        <v>3560600397696</v>
      </c>
      <c r="F2230" s="95" t="s">
        <v>2503</v>
      </c>
      <c r="H2230" s="2" t="s">
        <v>32</v>
      </c>
      <c r="I2230" s="2">
        <v>34146</v>
      </c>
      <c r="J2230" s="2" t="s">
        <v>210</v>
      </c>
      <c r="K2230" s="2">
        <v>791</v>
      </c>
      <c r="L2230" s="2">
        <v>3462</v>
      </c>
      <c r="M2230" s="28">
        <v>4</v>
      </c>
      <c r="N2230" s="5">
        <v>0</v>
      </c>
      <c r="O2230" s="5">
        <v>2</v>
      </c>
      <c r="P2230" s="5">
        <v>17</v>
      </c>
      <c r="Q2230" s="2">
        <f t="shared" si="31"/>
        <v>217</v>
      </c>
      <c r="R2230" s="28">
        <v>217</v>
      </c>
      <c r="AA2230" s="14"/>
      <c r="AN2230" s="16"/>
      <c r="AO2230" s="4"/>
    </row>
    <row r="2231" spans="1:41" x14ac:dyDescent="0.3">
      <c r="H2231" s="2" t="s">
        <v>32</v>
      </c>
      <c r="I2231" s="2">
        <v>36226</v>
      </c>
      <c r="J2231" s="2" t="s">
        <v>478</v>
      </c>
      <c r="K2231" s="2">
        <v>709</v>
      </c>
      <c r="L2231" s="2">
        <v>3921</v>
      </c>
      <c r="M2231" s="28">
        <v>4</v>
      </c>
      <c r="N2231" s="5">
        <v>2</v>
      </c>
      <c r="O2231" s="5">
        <v>3</v>
      </c>
      <c r="P2231" s="5">
        <v>9</v>
      </c>
      <c r="Q2231" s="2">
        <f t="shared" si="31"/>
        <v>1109</v>
      </c>
      <c r="R2231" s="28">
        <v>1109</v>
      </c>
      <c r="AA2231" s="14"/>
      <c r="AN2231" s="16"/>
      <c r="AO2231" s="4"/>
    </row>
    <row r="2232" spans="1:41" x14ac:dyDescent="0.3">
      <c r="A2232" s="5">
        <v>1297</v>
      </c>
      <c r="B2232" s="2" t="s">
        <v>63</v>
      </c>
      <c r="C2232" s="2" t="s">
        <v>1568</v>
      </c>
      <c r="D2232" s="2" t="s">
        <v>1569</v>
      </c>
      <c r="E2232" s="3">
        <v>3560600138011</v>
      </c>
      <c r="F2232" s="95" t="s">
        <v>2521</v>
      </c>
      <c r="H2232" s="2" t="s">
        <v>32</v>
      </c>
      <c r="I2232" s="2">
        <v>17035</v>
      </c>
      <c r="J2232" s="2" t="s">
        <v>119</v>
      </c>
      <c r="K2232" s="2">
        <v>15</v>
      </c>
      <c r="L2232" s="2">
        <v>1692</v>
      </c>
      <c r="M2232" s="28">
        <v>9</v>
      </c>
      <c r="N2232" s="5">
        <v>0</v>
      </c>
      <c r="O2232" s="5">
        <v>2</v>
      </c>
      <c r="P2232" s="5">
        <v>26</v>
      </c>
      <c r="Q2232" s="2">
        <f t="shared" si="31"/>
        <v>226</v>
      </c>
      <c r="S2232" s="2">
        <v>226</v>
      </c>
      <c r="W2232" s="2">
        <v>206</v>
      </c>
      <c r="X2232" s="2" t="s">
        <v>63</v>
      </c>
      <c r="Y2232" s="2" t="s">
        <v>1568</v>
      </c>
      <c r="Z2232" s="2" t="s">
        <v>1569</v>
      </c>
      <c r="AA2232" s="14">
        <v>3560600138011</v>
      </c>
      <c r="AB2232" s="28">
        <v>307</v>
      </c>
      <c r="AC2232" s="2" t="s">
        <v>35</v>
      </c>
      <c r="AD2232" s="2" t="s">
        <v>90</v>
      </c>
      <c r="AE2232" s="2" t="s">
        <v>45</v>
      </c>
      <c r="AF2232" s="2" t="s">
        <v>48</v>
      </c>
      <c r="AG2232" s="2">
        <v>8.5</v>
      </c>
      <c r="AH2232" s="2">
        <v>17</v>
      </c>
      <c r="AI2232" s="2">
        <v>289</v>
      </c>
      <c r="AK2232" s="28">
        <v>289</v>
      </c>
      <c r="AN2232" s="16" t="s">
        <v>1740</v>
      </c>
      <c r="AO2232" s="4" t="s">
        <v>60</v>
      </c>
    </row>
    <row r="2233" spans="1:41" x14ac:dyDescent="0.3">
      <c r="N2233" s="5"/>
      <c r="O2233" s="5"/>
      <c r="P2233" s="5"/>
      <c r="AA2233" s="14"/>
      <c r="AF2233" s="2" t="s">
        <v>49</v>
      </c>
      <c r="AG2233" s="2">
        <v>8.5</v>
      </c>
      <c r="AH2233" s="2">
        <v>17</v>
      </c>
      <c r="AN2233" s="16"/>
      <c r="AO2233" s="4"/>
    </row>
    <row r="2234" spans="1:41" x14ac:dyDescent="0.3">
      <c r="H2234" s="2" t="s">
        <v>32</v>
      </c>
      <c r="I2234" s="2">
        <v>17081</v>
      </c>
      <c r="J2234" s="2" t="s">
        <v>119</v>
      </c>
      <c r="K2234" s="2">
        <v>19</v>
      </c>
      <c r="L2234" s="2">
        <v>1699</v>
      </c>
      <c r="M2234" s="28">
        <v>9</v>
      </c>
      <c r="N2234" s="5">
        <v>1</v>
      </c>
      <c r="O2234" s="5">
        <v>3</v>
      </c>
      <c r="P2234" s="5">
        <v>64</v>
      </c>
      <c r="Q2234" s="2">
        <f t="shared" si="31"/>
        <v>764</v>
      </c>
      <c r="R2234" s="28">
        <v>764</v>
      </c>
      <c r="AA2234" s="14"/>
      <c r="AN2234" s="16"/>
      <c r="AO2234" s="4"/>
    </row>
    <row r="2235" spans="1:41" x14ac:dyDescent="0.3">
      <c r="A2235" s="5">
        <v>1298</v>
      </c>
      <c r="B2235" s="2" t="s">
        <v>31</v>
      </c>
      <c r="C2235" s="2" t="s">
        <v>1570</v>
      </c>
      <c r="D2235" s="2" t="s">
        <v>553</v>
      </c>
      <c r="E2235" s="3">
        <v>3560600128202</v>
      </c>
      <c r="F2235" s="95" t="s">
        <v>3173</v>
      </c>
      <c r="H2235" s="2" t="s">
        <v>32</v>
      </c>
      <c r="I2235" s="2">
        <v>21461</v>
      </c>
      <c r="J2235" s="2" t="s">
        <v>119</v>
      </c>
      <c r="K2235" s="2">
        <v>86</v>
      </c>
      <c r="L2235" s="2">
        <v>2182</v>
      </c>
      <c r="M2235" s="28">
        <v>1</v>
      </c>
      <c r="N2235" s="5">
        <v>0</v>
      </c>
      <c r="O2235" s="5">
        <v>2</v>
      </c>
      <c r="P2235" s="5">
        <v>40</v>
      </c>
      <c r="Q2235" s="2">
        <f t="shared" si="31"/>
        <v>240</v>
      </c>
      <c r="R2235" s="28">
        <v>240</v>
      </c>
      <c r="AA2235" s="14"/>
      <c r="AN2235" s="16"/>
      <c r="AO2235" s="4"/>
    </row>
    <row r="2236" spans="1:41" x14ac:dyDescent="0.3">
      <c r="A2236" s="5">
        <v>1299</v>
      </c>
      <c r="B2236" s="2" t="s">
        <v>63</v>
      </c>
      <c r="C2236" s="2" t="s">
        <v>1570</v>
      </c>
      <c r="D2236" s="2" t="s">
        <v>1391</v>
      </c>
      <c r="F2236" s="95" t="s">
        <v>3236</v>
      </c>
      <c r="H2236" s="2" t="s">
        <v>32</v>
      </c>
      <c r="I2236" s="2">
        <v>2065</v>
      </c>
      <c r="J2236" s="2" t="s">
        <v>137</v>
      </c>
      <c r="K2236" s="2">
        <v>204</v>
      </c>
      <c r="L2236" s="2">
        <v>163</v>
      </c>
      <c r="M2236" s="28">
        <v>7</v>
      </c>
      <c r="N2236" s="5">
        <v>0</v>
      </c>
      <c r="O2236" s="5">
        <v>2</v>
      </c>
      <c r="P2236" s="5">
        <v>25</v>
      </c>
      <c r="Q2236" s="2">
        <f t="shared" si="31"/>
        <v>225</v>
      </c>
      <c r="R2236" s="28">
        <v>225</v>
      </c>
      <c r="AA2236" s="14"/>
      <c r="AN2236" s="16"/>
      <c r="AO2236" s="4"/>
    </row>
    <row r="2237" spans="1:41" x14ac:dyDescent="0.3">
      <c r="A2237" s="5">
        <v>1300</v>
      </c>
      <c r="B2237" s="2" t="s">
        <v>31</v>
      </c>
      <c r="C2237" s="2" t="s">
        <v>1571</v>
      </c>
      <c r="D2237" s="2" t="s">
        <v>183</v>
      </c>
      <c r="E2237" s="3">
        <v>3560600434362</v>
      </c>
      <c r="F2237" s="95" t="s">
        <v>2514</v>
      </c>
      <c r="H2237" s="2" t="s">
        <v>32</v>
      </c>
      <c r="I2237" s="2">
        <v>21063</v>
      </c>
      <c r="J2237" s="2" t="s">
        <v>93</v>
      </c>
      <c r="K2237" s="2">
        <v>79</v>
      </c>
      <c r="L2237" s="2">
        <v>2108</v>
      </c>
      <c r="M2237" s="28">
        <v>5</v>
      </c>
      <c r="N2237" s="5">
        <v>12</v>
      </c>
      <c r="O2237" s="5">
        <v>0</v>
      </c>
      <c r="P2237" s="5">
        <v>21</v>
      </c>
      <c r="Q2237" s="2">
        <f t="shared" si="31"/>
        <v>4821</v>
      </c>
      <c r="R2237" s="28">
        <v>4821</v>
      </c>
      <c r="AA2237" s="14"/>
      <c r="AN2237" s="16"/>
      <c r="AO2237" s="4"/>
    </row>
    <row r="2238" spans="1:41" x14ac:dyDescent="0.3">
      <c r="H2238" s="2" t="s">
        <v>32</v>
      </c>
      <c r="I2238" s="2">
        <v>31646</v>
      </c>
      <c r="J2238" s="2" t="s">
        <v>192</v>
      </c>
      <c r="K2238" s="2">
        <v>43</v>
      </c>
      <c r="L2238" s="2">
        <v>2718</v>
      </c>
      <c r="M2238" s="28">
        <v>5</v>
      </c>
      <c r="N2238" s="5">
        <v>6</v>
      </c>
      <c r="O2238" s="5">
        <v>1</v>
      </c>
      <c r="P2238" s="5">
        <v>48</v>
      </c>
      <c r="Q2238" s="2">
        <f t="shared" si="31"/>
        <v>2548</v>
      </c>
      <c r="R2238" s="28">
        <v>2458</v>
      </c>
      <c r="AA2238" s="14"/>
      <c r="AN2238" s="16"/>
      <c r="AO2238" s="4"/>
    </row>
    <row r="2239" spans="1:41" x14ac:dyDescent="0.3">
      <c r="H2239" s="2" t="s">
        <v>32</v>
      </c>
      <c r="I2239" s="2">
        <v>18387</v>
      </c>
      <c r="J2239" s="2" t="s">
        <v>150</v>
      </c>
      <c r="K2239" s="2">
        <v>175</v>
      </c>
      <c r="L2239" s="2">
        <v>1597</v>
      </c>
      <c r="M2239" s="28">
        <v>5</v>
      </c>
      <c r="N2239" s="5">
        <v>2</v>
      </c>
      <c r="O2239" s="5">
        <v>0</v>
      </c>
      <c r="P2239" s="5">
        <v>0</v>
      </c>
      <c r="Q2239" s="2">
        <f t="shared" si="31"/>
        <v>800</v>
      </c>
      <c r="R2239" s="28">
        <v>800</v>
      </c>
      <c r="AA2239" s="14"/>
      <c r="AN2239" s="16"/>
      <c r="AO2239" s="4"/>
    </row>
    <row r="2240" spans="1:41" x14ac:dyDescent="0.3">
      <c r="H2240" s="2" t="s">
        <v>32</v>
      </c>
      <c r="I2240" s="2">
        <v>11183</v>
      </c>
      <c r="J2240" s="2" t="s">
        <v>109</v>
      </c>
      <c r="K2240" s="2">
        <v>741</v>
      </c>
      <c r="L2240" s="2">
        <v>4477</v>
      </c>
      <c r="M2240" s="28">
        <v>5</v>
      </c>
      <c r="N2240" s="5">
        <v>4</v>
      </c>
      <c r="O2240" s="5">
        <v>2</v>
      </c>
      <c r="P2240" s="5">
        <v>8</v>
      </c>
      <c r="Q2240" s="2">
        <f t="shared" si="31"/>
        <v>1808</v>
      </c>
      <c r="R2240" s="28">
        <v>1808</v>
      </c>
      <c r="AA2240" s="14"/>
      <c r="AN2240" s="16"/>
      <c r="AO2240" s="4"/>
    </row>
    <row r="2241" spans="1:41" x14ac:dyDescent="0.3">
      <c r="H2241" s="2" t="s">
        <v>32</v>
      </c>
      <c r="I2241" s="2">
        <v>34467</v>
      </c>
      <c r="J2241" s="2" t="s">
        <v>109</v>
      </c>
      <c r="K2241" s="2">
        <v>244</v>
      </c>
      <c r="L2241" s="2">
        <v>2654</v>
      </c>
      <c r="M2241" s="28">
        <v>5</v>
      </c>
      <c r="N2241" s="5">
        <v>0</v>
      </c>
      <c r="O2241" s="5">
        <v>0</v>
      </c>
      <c r="P2241" s="5">
        <v>33</v>
      </c>
      <c r="Q2241" s="2">
        <f t="shared" si="31"/>
        <v>33</v>
      </c>
      <c r="R2241" s="28">
        <v>33</v>
      </c>
      <c r="AA2241" s="14"/>
      <c r="AN2241" s="16"/>
      <c r="AO2241" s="4"/>
    </row>
    <row r="2242" spans="1:41" x14ac:dyDescent="0.3">
      <c r="H2242" s="2" t="s">
        <v>32</v>
      </c>
      <c r="I2242" s="2">
        <v>15966</v>
      </c>
      <c r="J2242" s="2" t="s">
        <v>220</v>
      </c>
      <c r="K2242" s="2">
        <v>1004</v>
      </c>
      <c r="L2242" s="2">
        <v>1444</v>
      </c>
      <c r="M2242" s="28">
        <v>5</v>
      </c>
      <c r="N2242" s="5">
        <v>0</v>
      </c>
      <c r="O2242" s="5">
        <v>1</v>
      </c>
      <c r="P2242" s="5">
        <v>11</v>
      </c>
      <c r="Q2242" s="2">
        <f t="shared" si="31"/>
        <v>111</v>
      </c>
      <c r="R2242" s="28">
        <v>111</v>
      </c>
      <c r="AA2242" s="14"/>
      <c r="AN2242" s="16"/>
      <c r="AO2242" s="4"/>
    </row>
    <row r="2243" spans="1:41" x14ac:dyDescent="0.3">
      <c r="A2243" s="5">
        <v>1301</v>
      </c>
      <c r="B2243" s="2" t="s">
        <v>31</v>
      </c>
      <c r="C2243" s="2" t="s">
        <v>1571</v>
      </c>
      <c r="D2243" s="2" t="s">
        <v>196</v>
      </c>
      <c r="E2243" s="3">
        <v>3560600431673</v>
      </c>
      <c r="F2243" s="95" t="s">
        <v>2518</v>
      </c>
      <c r="H2243" s="2" t="s">
        <v>32</v>
      </c>
      <c r="I2243" s="2">
        <v>13241</v>
      </c>
      <c r="J2243" s="2" t="s">
        <v>190</v>
      </c>
      <c r="K2243" s="2">
        <v>35</v>
      </c>
      <c r="L2243" s="2">
        <v>1181</v>
      </c>
      <c r="M2243" s="28">
        <v>5</v>
      </c>
      <c r="N2243" s="5">
        <v>2</v>
      </c>
      <c r="O2243" s="5">
        <v>1</v>
      </c>
      <c r="P2243" s="5">
        <v>2</v>
      </c>
      <c r="Q2243" s="2">
        <f t="shared" si="31"/>
        <v>902</v>
      </c>
      <c r="R2243" s="28">
        <v>902</v>
      </c>
      <c r="AA2243" s="14"/>
      <c r="AN2243" s="16"/>
      <c r="AO2243" s="4"/>
    </row>
    <row r="2244" spans="1:41" x14ac:dyDescent="0.3">
      <c r="H2244" s="2" t="s">
        <v>32</v>
      </c>
      <c r="I2244" s="2">
        <v>24964</v>
      </c>
      <c r="J2244" s="2" t="s">
        <v>150</v>
      </c>
      <c r="K2244" s="2">
        <v>320</v>
      </c>
      <c r="L2244" s="2">
        <v>2394</v>
      </c>
      <c r="M2244" s="28">
        <v>5</v>
      </c>
      <c r="N2244" s="5">
        <v>4</v>
      </c>
      <c r="O2244" s="5">
        <v>2</v>
      </c>
      <c r="P2244" s="5">
        <v>88</v>
      </c>
      <c r="Q2244" s="2">
        <f t="shared" si="31"/>
        <v>1888</v>
      </c>
      <c r="R2244" s="28">
        <v>1888</v>
      </c>
      <c r="AA2244" s="14"/>
      <c r="AN2244" s="16"/>
      <c r="AO2244" s="4"/>
    </row>
    <row r="2245" spans="1:41" x14ac:dyDescent="0.3">
      <c r="H2245" s="2" t="s">
        <v>32</v>
      </c>
      <c r="I2245" s="2">
        <v>25939</v>
      </c>
      <c r="J2245" s="2" t="s">
        <v>150</v>
      </c>
      <c r="K2245" s="2">
        <v>318</v>
      </c>
      <c r="L2245" s="2">
        <v>2411</v>
      </c>
      <c r="M2245" s="28">
        <v>5</v>
      </c>
      <c r="N2245" s="5">
        <v>0</v>
      </c>
      <c r="O2245" s="5">
        <v>2</v>
      </c>
      <c r="P2245" s="5">
        <v>69</v>
      </c>
      <c r="Q2245" s="2">
        <f t="shared" si="31"/>
        <v>269</v>
      </c>
      <c r="R2245" s="28">
        <v>269</v>
      </c>
      <c r="AA2245" s="14"/>
      <c r="AN2245" s="16"/>
      <c r="AO2245" s="4"/>
    </row>
    <row r="2246" spans="1:41" x14ac:dyDescent="0.3">
      <c r="A2246" s="5">
        <v>1302</v>
      </c>
      <c r="B2246" s="2" t="s">
        <v>31</v>
      </c>
      <c r="C2246" s="2" t="s">
        <v>1572</v>
      </c>
      <c r="D2246" s="2" t="s">
        <v>1573</v>
      </c>
      <c r="E2246" s="3">
        <v>3560600432491</v>
      </c>
      <c r="F2246" s="95" t="s">
        <v>2685</v>
      </c>
      <c r="H2246" s="2" t="s">
        <v>32</v>
      </c>
      <c r="I2246" s="2">
        <v>21446</v>
      </c>
      <c r="J2246" s="2" t="s">
        <v>93</v>
      </c>
      <c r="K2246" s="2">
        <v>112</v>
      </c>
      <c r="L2246" s="2">
        <v>2167</v>
      </c>
      <c r="M2246" s="28">
        <v>1</v>
      </c>
      <c r="N2246" s="5">
        <v>3</v>
      </c>
      <c r="O2246" s="5">
        <v>3</v>
      </c>
      <c r="P2246" s="5">
        <v>11</v>
      </c>
      <c r="Q2246" s="2">
        <f t="shared" si="31"/>
        <v>1511</v>
      </c>
      <c r="R2246" s="28">
        <v>1511</v>
      </c>
      <c r="AA2246" s="14"/>
      <c r="AN2246" s="16"/>
      <c r="AO2246" s="4"/>
    </row>
    <row r="2247" spans="1:41" x14ac:dyDescent="0.3">
      <c r="A2247" s="5">
        <v>1303</v>
      </c>
      <c r="B2247" s="2" t="s">
        <v>31</v>
      </c>
      <c r="C2247" s="2" t="s">
        <v>1572</v>
      </c>
      <c r="D2247" s="2" t="s">
        <v>209</v>
      </c>
      <c r="E2247" s="3">
        <v>3560600035930</v>
      </c>
      <c r="F2247" s="95" t="s">
        <v>2834</v>
      </c>
      <c r="H2247" s="2" t="s">
        <v>32</v>
      </c>
      <c r="I2247" s="2">
        <v>33659</v>
      </c>
      <c r="J2247" s="2" t="s">
        <v>147</v>
      </c>
      <c r="K2247" s="2">
        <v>104</v>
      </c>
      <c r="L2247" s="2">
        <v>3238</v>
      </c>
      <c r="M2247" s="28">
        <v>10</v>
      </c>
      <c r="N2247" s="5">
        <v>3</v>
      </c>
      <c r="O2247" s="5">
        <v>2</v>
      </c>
      <c r="P2247" s="5">
        <v>44</v>
      </c>
      <c r="Q2247" s="2">
        <f t="shared" si="31"/>
        <v>1444</v>
      </c>
      <c r="R2247" s="28">
        <v>1444</v>
      </c>
      <c r="AA2247" s="14"/>
      <c r="AN2247" s="16"/>
      <c r="AO2247" s="4"/>
    </row>
    <row r="2248" spans="1:41" x14ac:dyDescent="0.3">
      <c r="A2248" s="5">
        <v>1304</v>
      </c>
      <c r="B2248" s="2" t="s">
        <v>31</v>
      </c>
      <c r="C2248" s="2" t="s">
        <v>1574</v>
      </c>
      <c r="D2248" s="2" t="s">
        <v>205</v>
      </c>
      <c r="E2248" s="3">
        <v>3560600395146</v>
      </c>
      <c r="F2248" s="95" t="s">
        <v>2302</v>
      </c>
      <c r="H2248" s="2" t="s">
        <v>32</v>
      </c>
      <c r="I2248" s="2">
        <v>10274</v>
      </c>
      <c r="J2248" s="2" t="s">
        <v>115</v>
      </c>
      <c r="K2248" s="2">
        <v>346</v>
      </c>
      <c r="M2248" s="28">
        <v>3</v>
      </c>
      <c r="N2248" s="5">
        <v>8</v>
      </c>
      <c r="O2248" s="5">
        <v>2</v>
      </c>
      <c r="P2248" s="5">
        <v>27</v>
      </c>
      <c r="Q2248" s="2">
        <f t="shared" si="31"/>
        <v>3427</v>
      </c>
      <c r="R2248" s="28">
        <v>3427</v>
      </c>
      <c r="AA2248" s="14"/>
      <c r="AN2248" s="16"/>
      <c r="AO2248" s="4"/>
    </row>
    <row r="2249" spans="1:41" x14ac:dyDescent="0.3">
      <c r="A2249" s="5">
        <v>1305</v>
      </c>
      <c r="B2249" s="2" t="s">
        <v>64</v>
      </c>
      <c r="C2249" s="2" t="s">
        <v>1575</v>
      </c>
      <c r="D2249" s="2" t="s">
        <v>1576</v>
      </c>
      <c r="E2249" s="3">
        <v>3560600128369</v>
      </c>
      <c r="F2249" s="95" t="s">
        <v>2408</v>
      </c>
      <c r="H2249" s="2" t="s">
        <v>32</v>
      </c>
      <c r="I2249" s="2">
        <v>17974</v>
      </c>
      <c r="J2249" s="2" t="s">
        <v>135</v>
      </c>
      <c r="K2249" s="2">
        <v>24</v>
      </c>
      <c r="L2249" s="2">
        <v>1892</v>
      </c>
      <c r="M2249" s="28">
        <v>9</v>
      </c>
      <c r="N2249" s="5">
        <v>0</v>
      </c>
      <c r="O2249" s="5">
        <v>1</v>
      </c>
      <c r="P2249" s="5">
        <v>74</v>
      </c>
      <c r="Q2249" s="2">
        <f t="shared" si="31"/>
        <v>174</v>
      </c>
      <c r="R2249" s="28">
        <v>174</v>
      </c>
      <c r="AA2249" s="14"/>
      <c r="AN2249" s="16"/>
      <c r="AO2249" s="4"/>
    </row>
    <row r="2250" spans="1:41" x14ac:dyDescent="0.3">
      <c r="A2250" s="5">
        <v>1306</v>
      </c>
      <c r="B2250" s="2" t="s">
        <v>31</v>
      </c>
      <c r="C2250" s="2" t="s">
        <v>1577</v>
      </c>
      <c r="D2250" s="2" t="s">
        <v>197</v>
      </c>
      <c r="E2250" s="3">
        <v>3560600399044</v>
      </c>
      <c r="F2250" s="95" t="s">
        <v>2941</v>
      </c>
      <c r="H2250" s="2" t="s">
        <v>32</v>
      </c>
      <c r="I2250" s="2">
        <v>33661</v>
      </c>
      <c r="J2250" s="2" t="s">
        <v>139</v>
      </c>
      <c r="K2250" s="2">
        <v>1</v>
      </c>
      <c r="L2250" s="2">
        <v>3240</v>
      </c>
      <c r="M2250" s="28">
        <v>4</v>
      </c>
      <c r="N2250" s="5">
        <v>14</v>
      </c>
      <c r="O2250" s="5">
        <v>2</v>
      </c>
      <c r="P2250" s="5">
        <v>80</v>
      </c>
      <c r="Q2250" s="2">
        <f t="shared" si="31"/>
        <v>5880</v>
      </c>
      <c r="R2250" s="28">
        <v>5880</v>
      </c>
      <c r="AA2250" s="14"/>
      <c r="AN2250" s="16"/>
      <c r="AO2250" s="4"/>
    </row>
    <row r="2251" spans="1:41" x14ac:dyDescent="0.3">
      <c r="H2251" s="2" t="s">
        <v>32</v>
      </c>
      <c r="I2251" s="2">
        <v>32159</v>
      </c>
      <c r="J2251" s="2" t="s">
        <v>184</v>
      </c>
      <c r="K2251" s="2">
        <v>700</v>
      </c>
      <c r="L2251" s="2">
        <v>2937</v>
      </c>
      <c r="M2251" s="28">
        <v>4</v>
      </c>
      <c r="N2251" s="5">
        <v>1</v>
      </c>
      <c r="O2251" s="5">
        <v>1</v>
      </c>
      <c r="P2251" s="5">
        <v>74</v>
      </c>
      <c r="Q2251" s="2">
        <f t="shared" si="31"/>
        <v>574</v>
      </c>
      <c r="R2251" s="28">
        <v>574</v>
      </c>
      <c r="AA2251" s="14"/>
      <c r="AN2251" s="16"/>
      <c r="AO2251" s="4"/>
    </row>
    <row r="2252" spans="1:41" x14ac:dyDescent="0.3">
      <c r="A2252" s="5">
        <v>1307</v>
      </c>
      <c r="B2252" s="2" t="s">
        <v>31</v>
      </c>
      <c r="C2252" s="2" t="s">
        <v>1578</v>
      </c>
      <c r="D2252" s="2" t="s">
        <v>466</v>
      </c>
      <c r="F2252" s="95" t="s">
        <v>2689</v>
      </c>
      <c r="H2252" s="2" t="s">
        <v>32</v>
      </c>
      <c r="I2252" s="2">
        <v>18012</v>
      </c>
      <c r="J2252" s="2" t="s">
        <v>184</v>
      </c>
      <c r="K2252" s="2">
        <v>92</v>
      </c>
      <c r="L2252" s="2">
        <v>4240</v>
      </c>
      <c r="M2252" s="28">
        <v>1</v>
      </c>
      <c r="N2252" s="5">
        <v>1</v>
      </c>
      <c r="O2252" s="5">
        <v>1</v>
      </c>
      <c r="P2252" s="5">
        <v>40</v>
      </c>
      <c r="Q2252" s="2">
        <f t="shared" si="31"/>
        <v>540</v>
      </c>
      <c r="R2252" s="28">
        <v>540</v>
      </c>
      <c r="AA2252" s="14"/>
      <c r="AN2252" s="16"/>
      <c r="AO2252" s="4"/>
    </row>
    <row r="2253" spans="1:41" x14ac:dyDescent="0.3">
      <c r="A2253" s="5">
        <v>1308</v>
      </c>
      <c r="B2253" s="2" t="s">
        <v>31</v>
      </c>
      <c r="C2253" s="2" t="s">
        <v>1579</v>
      </c>
      <c r="D2253" s="2" t="s">
        <v>301</v>
      </c>
      <c r="E2253" s="3">
        <v>3560600432556</v>
      </c>
      <c r="F2253" s="95" t="s">
        <v>3237</v>
      </c>
      <c r="H2253" s="2" t="s">
        <v>32</v>
      </c>
      <c r="I2253" s="2">
        <v>25995</v>
      </c>
      <c r="J2253" s="2" t="s">
        <v>119</v>
      </c>
      <c r="K2253" s="2">
        <v>226</v>
      </c>
      <c r="L2253" s="2">
        <v>2467</v>
      </c>
      <c r="M2253" s="28">
        <v>5</v>
      </c>
      <c r="N2253" s="5">
        <v>6</v>
      </c>
      <c r="O2253" s="5">
        <v>3</v>
      </c>
      <c r="P2253" s="5">
        <v>2</v>
      </c>
      <c r="Q2253" s="2">
        <f t="shared" si="31"/>
        <v>2702</v>
      </c>
      <c r="R2253" s="28">
        <v>2702</v>
      </c>
      <c r="AA2253" s="14"/>
      <c r="AN2253" s="16"/>
      <c r="AO2253" s="4"/>
    </row>
    <row r="2254" spans="1:41" x14ac:dyDescent="0.3">
      <c r="H2254" s="2" t="s">
        <v>32</v>
      </c>
      <c r="I2254" s="2">
        <v>25996</v>
      </c>
      <c r="J2254" s="2" t="s">
        <v>119</v>
      </c>
      <c r="K2254" s="2">
        <v>225</v>
      </c>
      <c r="L2254" s="2">
        <v>2468</v>
      </c>
      <c r="M2254" s="28">
        <v>5</v>
      </c>
      <c r="N2254" s="5">
        <v>4</v>
      </c>
      <c r="O2254" s="5">
        <v>3</v>
      </c>
      <c r="P2254" s="5">
        <v>71</v>
      </c>
      <c r="Q2254" s="2">
        <f t="shared" si="31"/>
        <v>1971</v>
      </c>
      <c r="R2254" s="28">
        <v>1971</v>
      </c>
      <c r="AA2254" s="14"/>
      <c r="AN2254" s="16"/>
      <c r="AO2254" s="4"/>
    </row>
    <row r="2255" spans="1:41" x14ac:dyDescent="0.3">
      <c r="H2255" s="2" t="s">
        <v>32</v>
      </c>
      <c r="I2255" s="2">
        <v>34077</v>
      </c>
      <c r="J2255" s="2" t="s">
        <v>119</v>
      </c>
      <c r="K2255" s="2">
        <v>327</v>
      </c>
      <c r="L2255" s="2">
        <v>3411</v>
      </c>
      <c r="M2255" s="28">
        <v>5</v>
      </c>
      <c r="N2255" s="5">
        <v>5</v>
      </c>
      <c r="O2255" s="5">
        <v>2</v>
      </c>
      <c r="P2255" s="5">
        <v>55</v>
      </c>
      <c r="Q2255" s="2">
        <f t="shared" si="31"/>
        <v>2255</v>
      </c>
      <c r="R2255" s="28">
        <v>2255</v>
      </c>
      <c r="AA2255" s="14"/>
      <c r="AN2255" s="16"/>
      <c r="AO2255" s="4"/>
    </row>
    <row r="2256" spans="1:41" x14ac:dyDescent="0.3">
      <c r="A2256" s="5">
        <v>1309</v>
      </c>
      <c r="B2256" s="2" t="s">
        <v>31</v>
      </c>
      <c r="C2256" s="2" t="s">
        <v>1580</v>
      </c>
      <c r="D2256" s="2" t="s">
        <v>183</v>
      </c>
      <c r="E2256" s="3">
        <v>3560600034861</v>
      </c>
      <c r="F2256" s="95" t="s">
        <v>3238</v>
      </c>
      <c r="H2256" s="2" t="s">
        <v>32</v>
      </c>
      <c r="I2256" s="2">
        <v>34248</v>
      </c>
      <c r="J2256" s="2" t="s">
        <v>117</v>
      </c>
      <c r="K2256" s="2">
        <v>21</v>
      </c>
      <c r="L2256" s="2">
        <v>3550</v>
      </c>
      <c r="M2256" s="28">
        <v>3</v>
      </c>
      <c r="N2256" s="5">
        <v>10</v>
      </c>
      <c r="O2256" s="5">
        <v>1</v>
      </c>
      <c r="P2256" s="5">
        <v>99</v>
      </c>
      <c r="Q2256" s="2">
        <f t="shared" si="31"/>
        <v>4199</v>
      </c>
      <c r="R2256" s="28">
        <v>4199</v>
      </c>
      <c r="AA2256" s="14"/>
      <c r="AN2256" s="16"/>
      <c r="AO2256" s="4"/>
    </row>
    <row r="2257" spans="1:41" x14ac:dyDescent="0.3">
      <c r="H2257" s="2" t="s">
        <v>32</v>
      </c>
      <c r="I2257" s="2">
        <v>10308</v>
      </c>
      <c r="J2257" s="2" t="s">
        <v>115</v>
      </c>
      <c r="K2257" s="2">
        <v>641</v>
      </c>
      <c r="L2257" s="2">
        <v>914</v>
      </c>
      <c r="M2257" s="28">
        <v>3</v>
      </c>
      <c r="N2257" s="5">
        <v>4</v>
      </c>
      <c r="O2257" s="5">
        <v>1</v>
      </c>
      <c r="P2257" s="5">
        <v>39</v>
      </c>
      <c r="Q2257" s="2">
        <f t="shared" si="31"/>
        <v>1739</v>
      </c>
      <c r="R2257" s="28">
        <v>1739</v>
      </c>
      <c r="AA2257" s="14"/>
      <c r="AN2257" s="16"/>
      <c r="AO2257" s="4"/>
    </row>
    <row r="2258" spans="1:41" x14ac:dyDescent="0.3">
      <c r="A2258" s="5">
        <v>1310</v>
      </c>
      <c r="B2258" s="2" t="s">
        <v>31</v>
      </c>
      <c r="C2258" s="2" t="s">
        <v>1580</v>
      </c>
      <c r="D2258" s="2" t="s">
        <v>1005</v>
      </c>
      <c r="E2258" s="3">
        <v>3560600379191</v>
      </c>
      <c r="F2258" s="95" t="s">
        <v>2833</v>
      </c>
      <c r="H2258" s="2" t="s">
        <v>32</v>
      </c>
      <c r="I2258" s="2">
        <v>11830</v>
      </c>
      <c r="J2258" s="2" t="s">
        <v>109</v>
      </c>
      <c r="K2258" s="2">
        <v>778</v>
      </c>
      <c r="L2258" s="2">
        <v>3838</v>
      </c>
      <c r="M2258" s="28">
        <v>2</v>
      </c>
      <c r="N2258" s="5">
        <v>3</v>
      </c>
      <c r="O2258" s="5">
        <v>0</v>
      </c>
      <c r="P2258" s="5">
        <v>31.9</v>
      </c>
      <c r="Q2258" s="2">
        <f t="shared" si="31"/>
        <v>1231.9000000000001</v>
      </c>
      <c r="R2258" s="28">
        <v>1231.9000000000001</v>
      </c>
      <c r="AA2258" s="14"/>
      <c r="AN2258" s="16"/>
      <c r="AO2258" s="4"/>
    </row>
    <row r="2259" spans="1:41" x14ac:dyDescent="0.3">
      <c r="A2259" s="5">
        <v>1311</v>
      </c>
      <c r="B2259" s="2" t="s">
        <v>31</v>
      </c>
      <c r="C2259" s="2" t="s">
        <v>1580</v>
      </c>
      <c r="D2259" s="2" t="s">
        <v>205</v>
      </c>
      <c r="E2259" s="3">
        <v>3560600146201</v>
      </c>
      <c r="H2259" s="2" t="s">
        <v>32</v>
      </c>
      <c r="I2259" s="2">
        <v>31617</v>
      </c>
      <c r="J2259" s="2" t="s">
        <v>192</v>
      </c>
      <c r="K2259" s="2">
        <v>21</v>
      </c>
      <c r="L2259" s="2">
        <v>2689</v>
      </c>
      <c r="M2259" s="28">
        <v>2</v>
      </c>
      <c r="N2259" s="5">
        <v>10</v>
      </c>
      <c r="O2259" s="5">
        <v>1</v>
      </c>
      <c r="P2259" s="5">
        <v>22</v>
      </c>
      <c r="Q2259" s="2">
        <f t="shared" si="31"/>
        <v>4122</v>
      </c>
      <c r="R2259" s="28">
        <v>4122</v>
      </c>
      <c r="AA2259" s="14"/>
      <c r="AN2259" s="16"/>
      <c r="AO2259" s="4"/>
    </row>
    <row r="2260" spans="1:41" x14ac:dyDescent="0.3">
      <c r="H2260" s="2" t="s">
        <v>32</v>
      </c>
      <c r="I2260" s="2">
        <v>10631</v>
      </c>
      <c r="J2260" s="2" t="s">
        <v>150</v>
      </c>
      <c r="K2260" s="2">
        <v>74</v>
      </c>
      <c r="L2260" s="2">
        <v>1015</v>
      </c>
      <c r="M2260" s="28">
        <v>2</v>
      </c>
      <c r="N2260" s="5">
        <v>5</v>
      </c>
      <c r="O2260" s="5">
        <v>0</v>
      </c>
      <c r="P2260" s="5">
        <v>30</v>
      </c>
      <c r="Q2260" s="2">
        <f t="shared" si="31"/>
        <v>2030</v>
      </c>
      <c r="R2260" s="28">
        <v>2030</v>
      </c>
      <c r="AA2260" s="14"/>
      <c r="AN2260" s="16"/>
      <c r="AO2260" s="4"/>
    </row>
    <row r="2261" spans="1:41" x14ac:dyDescent="0.3">
      <c r="H2261" s="2" t="s">
        <v>32</v>
      </c>
      <c r="I2261" s="2">
        <v>10642</v>
      </c>
      <c r="J2261" s="2" t="s">
        <v>150</v>
      </c>
      <c r="K2261" s="2">
        <v>50</v>
      </c>
      <c r="L2261" s="2">
        <v>1026</v>
      </c>
      <c r="M2261" s="28">
        <v>2</v>
      </c>
      <c r="N2261" s="5">
        <v>3</v>
      </c>
      <c r="O2261" s="5">
        <v>0</v>
      </c>
      <c r="P2261" s="5">
        <v>86</v>
      </c>
      <c r="Q2261" s="2">
        <f t="shared" si="31"/>
        <v>1286</v>
      </c>
      <c r="R2261" s="28">
        <v>1286</v>
      </c>
      <c r="AA2261" s="14"/>
      <c r="AN2261" s="16"/>
      <c r="AO2261" s="4"/>
    </row>
    <row r="2262" spans="1:41" x14ac:dyDescent="0.3">
      <c r="H2262" s="2" t="s">
        <v>32</v>
      </c>
      <c r="I2262" s="2">
        <v>10641</v>
      </c>
      <c r="J2262" s="2" t="s">
        <v>150</v>
      </c>
      <c r="K2262" s="2">
        <v>73</v>
      </c>
      <c r="L2262" s="2">
        <v>1025</v>
      </c>
      <c r="M2262" s="28">
        <v>2</v>
      </c>
      <c r="N2262" s="5">
        <v>0</v>
      </c>
      <c r="O2262" s="5">
        <v>2</v>
      </c>
      <c r="P2262" s="5">
        <v>40</v>
      </c>
      <c r="Q2262" s="2">
        <f t="shared" ref="Q2262:Q2337" si="32">SUM(N2262*400)+O2262*100+P2262</f>
        <v>240</v>
      </c>
      <c r="R2262" s="28">
        <v>240</v>
      </c>
      <c r="AA2262" s="14"/>
      <c r="AN2262" s="16"/>
      <c r="AO2262" s="4"/>
    </row>
    <row r="2263" spans="1:41" x14ac:dyDescent="0.3">
      <c r="A2263" s="5">
        <v>1312</v>
      </c>
      <c r="B2263" s="2" t="s">
        <v>31</v>
      </c>
      <c r="C2263" s="2" t="s">
        <v>1580</v>
      </c>
      <c r="D2263" s="2" t="s">
        <v>264</v>
      </c>
      <c r="E2263" s="3">
        <v>3560600194612</v>
      </c>
      <c r="F2263" s="95" t="s">
        <v>3239</v>
      </c>
      <c r="H2263" s="2" t="s">
        <v>32</v>
      </c>
      <c r="I2263" s="2">
        <v>11660</v>
      </c>
      <c r="J2263" s="2" t="s">
        <v>115</v>
      </c>
      <c r="K2263" s="2">
        <v>355</v>
      </c>
      <c r="L2263" s="2">
        <v>1104</v>
      </c>
      <c r="M2263" s="28">
        <v>7</v>
      </c>
      <c r="N2263" s="5">
        <v>3</v>
      </c>
      <c r="O2263" s="5">
        <v>3</v>
      </c>
      <c r="P2263" s="5">
        <v>68</v>
      </c>
      <c r="Q2263" s="2">
        <f t="shared" si="32"/>
        <v>1568</v>
      </c>
      <c r="R2263" s="28">
        <v>1568</v>
      </c>
      <c r="AA2263" s="14"/>
      <c r="AN2263" s="16"/>
      <c r="AO2263" s="4"/>
    </row>
    <row r="2264" spans="1:41" x14ac:dyDescent="0.3">
      <c r="H2264" s="2" t="s">
        <v>32</v>
      </c>
      <c r="I2264" s="2">
        <v>12922</v>
      </c>
      <c r="J2264" s="2" t="s">
        <v>115</v>
      </c>
      <c r="K2264" s="2">
        <v>389</v>
      </c>
      <c r="L2264" s="2">
        <v>2251</v>
      </c>
      <c r="M2264" s="28">
        <v>7</v>
      </c>
      <c r="N2264" s="5">
        <v>0</v>
      </c>
      <c r="O2264" s="5">
        <v>0</v>
      </c>
      <c r="P2264" s="5">
        <v>1.75</v>
      </c>
      <c r="Q2264" s="2">
        <f t="shared" si="32"/>
        <v>1.75</v>
      </c>
      <c r="R2264" s="28">
        <v>1.75</v>
      </c>
      <c r="AA2264" s="14"/>
      <c r="AN2264" s="16"/>
      <c r="AO2264" s="4"/>
    </row>
    <row r="2265" spans="1:41" x14ac:dyDescent="0.3">
      <c r="H2265" s="2" t="s">
        <v>32</v>
      </c>
      <c r="I2265" s="2">
        <v>2071</v>
      </c>
      <c r="J2265" s="2" t="s">
        <v>253</v>
      </c>
      <c r="K2265" s="2">
        <v>235</v>
      </c>
      <c r="L2265" s="2">
        <v>166</v>
      </c>
      <c r="M2265" s="28">
        <v>7</v>
      </c>
      <c r="N2265" s="5">
        <v>0</v>
      </c>
      <c r="O2265" s="5">
        <v>2</v>
      </c>
      <c r="P2265" s="5">
        <v>81</v>
      </c>
      <c r="Q2265" s="2">
        <f t="shared" si="32"/>
        <v>281</v>
      </c>
      <c r="R2265" s="28">
        <v>281</v>
      </c>
      <c r="AA2265" s="14"/>
      <c r="AN2265" s="16"/>
      <c r="AO2265" s="4"/>
    </row>
    <row r="2266" spans="1:41" x14ac:dyDescent="0.3">
      <c r="H2266" s="2" t="s">
        <v>32</v>
      </c>
      <c r="I2266" s="2">
        <v>11654</v>
      </c>
      <c r="J2266" s="2" t="s">
        <v>115</v>
      </c>
      <c r="K2266" s="2">
        <v>259</v>
      </c>
      <c r="L2266" s="2">
        <v>1098</v>
      </c>
      <c r="M2266" s="28">
        <v>7</v>
      </c>
      <c r="N2266" s="5">
        <v>3</v>
      </c>
      <c r="O2266" s="5">
        <v>1</v>
      </c>
      <c r="P2266" s="5">
        <v>40</v>
      </c>
      <c r="Q2266" s="2">
        <f t="shared" si="32"/>
        <v>1340</v>
      </c>
      <c r="R2266" s="28">
        <v>1340</v>
      </c>
      <c r="AA2266" s="14"/>
      <c r="AN2266" s="16"/>
      <c r="AO2266" s="4"/>
    </row>
    <row r="2267" spans="1:41" x14ac:dyDescent="0.3">
      <c r="H2267" s="2" t="s">
        <v>32</v>
      </c>
      <c r="I2267" s="2">
        <v>11651</v>
      </c>
      <c r="J2267" s="2" t="s">
        <v>115</v>
      </c>
      <c r="K2267" s="2">
        <v>262</v>
      </c>
      <c r="L2267" s="2">
        <v>1095</v>
      </c>
      <c r="M2267" s="28">
        <v>7</v>
      </c>
      <c r="N2267" s="5">
        <v>4</v>
      </c>
      <c r="O2267" s="5">
        <v>2</v>
      </c>
      <c r="P2267" s="5">
        <v>78</v>
      </c>
      <c r="Q2267" s="2">
        <f t="shared" si="32"/>
        <v>1878</v>
      </c>
      <c r="R2267" s="28">
        <v>1878</v>
      </c>
      <c r="AA2267" s="14"/>
      <c r="AN2267" s="16"/>
      <c r="AO2267" s="4"/>
    </row>
    <row r="2268" spans="1:41" x14ac:dyDescent="0.3">
      <c r="H2268" s="2" t="s">
        <v>32</v>
      </c>
      <c r="I2268" s="2">
        <v>11649</v>
      </c>
      <c r="J2268" s="2" t="s">
        <v>115</v>
      </c>
      <c r="K2268" s="2">
        <v>263</v>
      </c>
      <c r="L2268" s="2">
        <v>1093</v>
      </c>
      <c r="M2268" s="28">
        <v>7</v>
      </c>
      <c r="N2268" s="5">
        <v>1</v>
      </c>
      <c r="O2268" s="5">
        <v>3</v>
      </c>
      <c r="P2268" s="5">
        <v>48</v>
      </c>
      <c r="Q2268" s="2">
        <f t="shared" si="32"/>
        <v>748</v>
      </c>
      <c r="R2268" s="28">
        <v>748</v>
      </c>
      <c r="AA2268" s="14"/>
      <c r="AN2268" s="16"/>
      <c r="AO2268" s="4"/>
    </row>
    <row r="2269" spans="1:41" x14ac:dyDescent="0.3">
      <c r="H2269" s="2" t="s">
        <v>32</v>
      </c>
      <c r="I2269" s="2">
        <v>12917</v>
      </c>
      <c r="J2269" s="2" t="s">
        <v>115</v>
      </c>
      <c r="K2269" s="2">
        <v>388</v>
      </c>
      <c r="L2269" s="2">
        <v>2246</v>
      </c>
      <c r="M2269" s="28">
        <v>7</v>
      </c>
      <c r="N2269" s="5">
        <v>1</v>
      </c>
      <c r="O2269" s="5">
        <v>1</v>
      </c>
      <c r="P2269" s="5">
        <v>72</v>
      </c>
      <c r="Q2269" s="2">
        <f t="shared" si="32"/>
        <v>572</v>
      </c>
      <c r="R2269" s="28">
        <v>572</v>
      </c>
      <c r="AA2269" s="14"/>
      <c r="AN2269" s="16"/>
      <c r="AO2269" s="4"/>
    </row>
    <row r="2270" spans="1:41" x14ac:dyDescent="0.3">
      <c r="H2270" s="2" t="s">
        <v>32</v>
      </c>
      <c r="I2270" s="2">
        <v>12919</v>
      </c>
      <c r="J2270" s="2" t="s">
        <v>115</v>
      </c>
      <c r="K2270" s="2">
        <v>558</v>
      </c>
      <c r="L2270" s="2">
        <v>2248</v>
      </c>
      <c r="M2270" s="28">
        <v>7</v>
      </c>
      <c r="N2270" s="5">
        <v>0</v>
      </c>
      <c r="O2270" s="5">
        <v>0</v>
      </c>
      <c r="P2270" s="5">
        <v>5</v>
      </c>
      <c r="Q2270" s="2">
        <f t="shared" si="32"/>
        <v>5</v>
      </c>
      <c r="R2270" s="28">
        <v>5</v>
      </c>
      <c r="AA2270" s="14"/>
      <c r="AN2270" s="16"/>
      <c r="AO2270" s="4"/>
    </row>
    <row r="2271" spans="1:41" x14ac:dyDescent="0.3">
      <c r="H2271" s="2" t="s">
        <v>32</v>
      </c>
      <c r="I2271" s="2">
        <v>2289</v>
      </c>
      <c r="J2271" s="2" t="s">
        <v>201</v>
      </c>
      <c r="K2271" s="2">
        <v>208</v>
      </c>
      <c r="L2271" s="2">
        <v>330</v>
      </c>
      <c r="M2271" s="28">
        <v>7</v>
      </c>
      <c r="N2271" s="5">
        <v>0</v>
      </c>
      <c r="O2271" s="5">
        <v>1</v>
      </c>
      <c r="P2271" s="5">
        <v>50</v>
      </c>
      <c r="Q2271" s="2">
        <f t="shared" si="32"/>
        <v>150</v>
      </c>
      <c r="R2271" s="28">
        <v>150</v>
      </c>
      <c r="AA2271" s="14"/>
      <c r="AN2271" s="16"/>
      <c r="AO2271" s="4"/>
    </row>
    <row r="2272" spans="1:41" x14ac:dyDescent="0.3">
      <c r="A2272" s="5">
        <v>1313</v>
      </c>
      <c r="B2272" s="2" t="s">
        <v>63</v>
      </c>
      <c r="C2272" s="2" t="s">
        <v>1580</v>
      </c>
      <c r="D2272" s="2" t="s">
        <v>1581</v>
      </c>
      <c r="F2272" s="95" t="s">
        <v>2280</v>
      </c>
      <c r="H2272" s="2" t="s">
        <v>32</v>
      </c>
      <c r="I2272" s="2">
        <v>4884</v>
      </c>
      <c r="J2272" s="2" t="s">
        <v>98</v>
      </c>
      <c r="K2272" s="2">
        <v>121</v>
      </c>
      <c r="L2272" s="2">
        <v>486</v>
      </c>
      <c r="M2272" s="28">
        <v>3</v>
      </c>
      <c r="N2272" s="5">
        <v>0</v>
      </c>
      <c r="O2272" s="5">
        <v>1</v>
      </c>
      <c r="P2272" s="5">
        <v>55</v>
      </c>
      <c r="Q2272" s="2">
        <f t="shared" si="32"/>
        <v>155</v>
      </c>
      <c r="S2272" s="2">
        <v>155</v>
      </c>
      <c r="W2272" s="2">
        <v>207</v>
      </c>
      <c r="X2272" s="2" t="s">
        <v>63</v>
      </c>
      <c r="Y2272" s="2" t="s">
        <v>1748</v>
      </c>
      <c r="Z2272" s="2" t="s">
        <v>410</v>
      </c>
      <c r="AA2272" s="14">
        <v>3560600391051</v>
      </c>
      <c r="AB2272" s="28">
        <v>65</v>
      </c>
      <c r="AC2272" s="2" t="s">
        <v>35</v>
      </c>
      <c r="AD2272" s="2" t="s">
        <v>90</v>
      </c>
      <c r="AE2272" s="2" t="s">
        <v>45</v>
      </c>
      <c r="AF2272" s="2" t="s">
        <v>48</v>
      </c>
      <c r="AG2272" s="2">
        <v>12.5</v>
      </c>
      <c r="AH2272" s="2">
        <v>19.5</v>
      </c>
      <c r="AI2272" s="2">
        <v>487.5</v>
      </c>
      <c r="AK2272" s="28">
        <v>487.5</v>
      </c>
      <c r="AN2272" s="16" t="s">
        <v>1740</v>
      </c>
      <c r="AO2272" s="4" t="s">
        <v>61</v>
      </c>
    </row>
    <row r="2273" spans="1:42" x14ac:dyDescent="0.3">
      <c r="A2273" s="5">
        <v>1314</v>
      </c>
      <c r="B2273" s="2" t="s">
        <v>31</v>
      </c>
      <c r="C2273" s="2" t="s">
        <v>1580</v>
      </c>
      <c r="D2273" s="2" t="s">
        <v>100</v>
      </c>
      <c r="E2273" s="3">
        <v>5560100031805</v>
      </c>
      <c r="F2273" s="95" t="s">
        <v>2536</v>
      </c>
      <c r="H2273" s="2" t="s">
        <v>32</v>
      </c>
      <c r="I2273" s="2">
        <v>33660</v>
      </c>
      <c r="J2273" s="2" t="s">
        <v>147</v>
      </c>
      <c r="K2273" s="2">
        <v>105</v>
      </c>
      <c r="L2273" s="2">
        <v>3239</v>
      </c>
      <c r="M2273" s="28">
        <v>1</v>
      </c>
      <c r="N2273" s="5">
        <v>0</v>
      </c>
      <c r="O2273" s="5">
        <v>1</v>
      </c>
      <c r="P2273" s="5">
        <v>56</v>
      </c>
      <c r="Q2273" s="2">
        <f t="shared" si="32"/>
        <v>156</v>
      </c>
      <c r="R2273" s="28">
        <v>156</v>
      </c>
      <c r="AA2273" s="14"/>
      <c r="AN2273" s="16"/>
      <c r="AO2273" s="4"/>
    </row>
    <row r="2274" spans="1:42" x14ac:dyDescent="0.3">
      <c r="A2274" s="5">
        <v>1315</v>
      </c>
      <c r="B2274" s="2" t="s">
        <v>31</v>
      </c>
      <c r="C2274" s="2" t="s">
        <v>1580</v>
      </c>
      <c r="D2274" s="2" t="s">
        <v>182</v>
      </c>
      <c r="E2274" s="3">
        <v>3560600437604</v>
      </c>
      <c r="F2274" s="95" t="s">
        <v>2469</v>
      </c>
      <c r="H2274" s="2" t="s">
        <v>32</v>
      </c>
      <c r="I2274" s="2">
        <v>33104</v>
      </c>
      <c r="J2274" s="2" t="s">
        <v>147</v>
      </c>
      <c r="K2274" s="2">
        <v>13</v>
      </c>
      <c r="L2274" s="2">
        <v>3092</v>
      </c>
      <c r="M2274" s="28">
        <v>6</v>
      </c>
      <c r="N2274" s="5">
        <v>0</v>
      </c>
      <c r="O2274" s="5">
        <v>1</v>
      </c>
      <c r="P2274" s="5">
        <v>34</v>
      </c>
      <c r="Q2274" s="2">
        <f t="shared" si="32"/>
        <v>134</v>
      </c>
      <c r="R2274" s="28">
        <v>134</v>
      </c>
      <c r="AA2274" s="14"/>
      <c r="AN2274" s="16"/>
      <c r="AO2274" s="4"/>
    </row>
    <row r="2275" spans="1:42" x14ac:dyDescent="0.3">
      <c r="A2275" s="5">
        <v>1316</v>
      </c>
      <c r="B2275" s="2" t="s">
        <v>63</v>
      </c>
      <c r="C2275" s="2" t="s">
        <v>1582</v>
      </c>
      <c r="D2275" s="2" t="s">
        <v>143</v>
      </c>
      <c r="E2275" s="3">
        <v>3560600149021</v>
      </c>
      <c r="F2275" s="95" t="s">
        <v>2832</v>
      </c>
      <c r="H2275" s="2" t="s">
        <v>32</v>
      </c>
      <c r="I2275" s="2">
        <v>21480</v>
      </c>
      <c r="J2275" s="2" t="s">
        <v>190</v>
      </c>
      <c r="K2275" s="2">
        <v>62</v>
      </c>
      <c r="L2275" s="2">
        <v>2201</v>
      </c>
      <c r="M2275" s="28">
        <v>6</v>
      </c>
      <c r="N2275" s="5">
        <v>4</v>
      </c>
      <c r="O2275" s="5">
        <v>0</v>
      </c>
      <c r="P2275" s="5">
        <v>41</v>
      </c>
      <c r="Q2275" s="2">
        <f t="shared" si="32"/>
        <v>1641</v>
      </c>
      <c r="R2275" s="28">
        <v>1641</v>
      </c>
      <c r="AA2275" s="14"/>
      <c r="AN2275" s="16"/>
      <c r="AO2275" s="4"/>
    </row>
    <row r="2276" spans="1:42" x14ac:dyDescent="0.3">
      <c r="H2276" s="2" t="s">
        <v>32</v>
      </c>
      <c r="I2276" s="2">
        <v>33866</v>
      </c>
      <c r="J2276" s="2" t="s">
        <v>273</v>
      </c>
      <c r="K2276" s="2">
        <v>271</v>
      </c>
      <c r="L2276" s="2">
        <v>6012</v>
      </c>
      <c r="M2276" s="28">
        <v>6</v>
      </c>
      <c r="N2276" s="5">
        <v>5</v>
      </c>
      <c r="O2276" s="5">
        <v>1</v>
      </c>
      <c r="P2276" s="5">
        <v>15</v>
      </c>
      <c r="Q2276" s="2">
        <f t="shared" si="32"/>
        <v>2115</v>
      </c>
      <c r="R2276" s="28">
        <v>2115</v>
      </c>
      <c r="AA2276" s="14"/>
      <c r="AN2276" s="16"/>
      <c r="AO2276" s="4"/>
    </row>
    <row r="2277" spans="1:42" x14ac:dyDescent="0.3">
      <c r="H2277" s="2" t="s">
        <v>32</v>
      </c>
      <c r="I2277" s="2">
        <v>5114</v>
      </c>
      <c r="J2277" s="2" t="s">
        <v>98</v>
      </c>
      <c r="K2277" s="2">
        <v>98</v>
      </c>
      <c r="L2277" s="2">
        <v>672</v>
      </c>
      <c r="M2277" s="28">
        <v>6</v>
      </c>
      <c r="N2277" s="5">
        <v>0</v>
      </c>
      <c r="O2277" s="5">
        <v>2</v>
      </c>
      <c r="P2277" s="5">
        <v>71</v>
      </c>
      <c r="Q2277" s="2">
        <f t="shared" si="32"/>
        <v>271</v>
      </c>
      <c r="R2277" s="28">
        <v>271</v>
      </c>
      <c r="AA2277" s="14"/>
      <c r="AN2277" s="16"/>
      <c r="AO2277" s="4"/>
    </row>
    <row r="2278" spans="1:42" x14ac:dyDescent="0.3">
      <c r="H2278" s="2" t="s">
        <v>32</v>
      </c>
      <c r="I2278" s="2">
        <v>12562</v>
      </c>
      <c r="J2278" s="2" t="s">
        <v>115</v>
      </c>
      <c r="K2278" s="2">
        <v>522</v>
      </c>
      <c r="L2278" s="2">
        <v>4732</v>
      </c>
      <c r="M2278" s="28">
        <v>6</v>
      </c>
      <c r="N2278" s="5">
        <v>2</v>
      </c>
      <c r="O2278" s="5">
        <v>3</v>
      </c>
      <c r="P2278" s="5">
        <v>57</v>
      </c>
      <c r="Q2278" s="2">
        <f t="shared" si="32"/>
        <v>1157</v>
      </c>
      <c r="R2278" s="28">
        <v>1157</v>
      </c>
      <c r="AA2278" s="14"/>
      <c r="AN2278" s="16"/>
      <c r="AO2278" s="4"/>
    </row>
    <row r="2279" spans="1:42" x14ac:dyDescent="0.3">
      <c r="H2279" s="2" t="s">
        <v>32</v>
      </c>
      <c r="I2279" s="2">
        <v>12548</v>
      </c>
      <c r="J2279" s="2" t="s">
        <v>115</v>
      </c>
      <c r="K2279" s="2">
        <v>532</v>
      </c>
      <c r="L2279" s="2">
        <v>4718</v>
      </c>
      <c r="M2279" s="28">
        <v>6</v>
      </c>
      <c r="N2279" s="5">
        <v>2</v>
      </c>
      <c r="O2279" s="5">
        <v>0</v>
      </c>
      <c r="P2279" s="5">
        <v>80</v>
      </c>
      <c r="Q2279" s="2">
        <f t="shared" si="32"/>
        <v>880</v>
      </c>
      <c r="R2279" s="28">
        <v>880</v>
      </c>
      <c r="AA2279" s="14"/>
      <c r="AN2279" s="16"/>
      <c r="AO2279" s="4"/>
    </row>
    <row r="2280" spans="1:42" x14ac:dyDescent="0.3">
      <c r="A2280" s="5">
        <v>1317</v>
      </c>
      <c r="B2280" s="2" t="s">
        <v>63</v>
      </c>
      <c r="C2280" s="2" t="s">
        <v>1582</v>
      </c>
      <c r="D2280" s="2" t="s">
        <v>399</v>
      </c>
      <c r="E2280" s="3">
        <v>3560600437353</v>
      </c>
      <c r="F2280" s="95" t="s">
        <v>2226</v>
      </c>
      <c r="H2280" s="2" t="s">
        <v>32</v>
      </c>
      <c r="I2280" s="2">
        <v>33648</v>
      </c>
      <c r="J2280" s="2" t="s">
        <v>147</v>
      </c>
      <c r="K2280" s="2">
        <v>114</v>
      </c>
      <c r="L2280" s="2">
        <v>3227</v>
      </c>
      <c r="M2280" s="28">
        <v>6</v>
      </c>
      <c r="N2280" s="5">
        <v>1</v>
      </c>
      <c r="O2280" s="5">
        <v>0</v>
      </c>
      <c r="P2280" s="5">
        <v>13</v>
      </c>
      <c r="Q2280" s="2">
        <f t="shared" si="32"/>
        <v>413</v>
      </c>
      <c r="R2280" s="28">
        <v>413</v>
      </c>
      <c r="AA2280" s="14"/>
      <c r="AN2280" s="16"/>
      <c r="AO2280" s="4"/>
    </row>
    <row r="2281" spans="1:42" x14ac:dyDescent="0.3">
      <c r="H2281" s="2" t="s">
        <v>32</v>
      </c>
      <c r="I2281" s="2">
        <v>33357</v>
      </c>
      <c r="J2281" s="2" t="s">
        <v>147</v>
      </c>
      <c r="K2281" s="2">
        <v>57</v>
      </c>
      <c r="L2281" s="2">
        <v>3133</v>
      </c>
      <c r="M2281" s="28">
        <v>6</v>
      </c>
      <c r="N2281" s="5">
        <v>0</v>
      </c>
      <c r="O2281" s="5">
        <v>3</v>
      </c>
      <c r="P2281" s="5">
        <v>11</v>
      </c>
      <c r="Q2281" s="2">
        <f t="shared" si="32"/>
        <v>311</v>
      </c>
      <c r="R2281" s="28">
        <v>311</v>
      </c>
      <c r="W2281" s="2">
        <v>208</v>
      </c>
      <c r="X2281" s="2" t="s">
        <v>63</v>
      </c>
      <c r="Y2281" s="2" t="s">
        <v>1363</v>
      </c>
      <c r="Z2281" s="2" t="s">
        <v>1800</v>
      </c>
      <c r="AA2281" s="14">
        <v>3560600374238</v>
      </c>
      <c r="AB2281" s="28">
        <v>69</v>
      </c>
      <c r="AC2281" s="2" t="s">
        <v>35</v>
      </c>
      <c r="AD2281" s="2" t="s">
        <v>43</v>
      </c>
      <c r="AE2281" s="2" t="s">
        <v>44</v>
      </c>
      <c r="AF2281" s="2" t="s">
        <v>48</v>
      </c>
      <c r="AG2281" s="2">
        <v>7.8</v>
      </c>
      <c r="AH2281" s="2">
        <v>14.7</v>
      </c>
      <c r="AI2281" s="18">
        <f t="shared" ref="AI2281:AI2287" si="33">SUM(AG2281*AH2281)</f>
        <v>114.66</v>
      </c>
      <c r="AK2281" s="28">
        <v>114.66</v>
      </c>
      <c r="AN2281" s="16" t="s">
        <v>1740</v>
      </c>
      <c r="AO2281" s="4" t="s">
        <v>61</v>
      </c>
    </row>
    <row r="2282" spans="1:42" s="35" customFormat="1" x14ac:dyDescent="0.3">
      <c r="A2282" s="32"/>
      <c r="B2282" s="18"/>
      <c r="C2282" s="18"/>
      <c r="D2282" s="18"/>
      <c r="E2282" s="30"/>
      <c r="F2282" s="99"/>
      <c r="G2282" s="99"/>
      <c r="H2282" s="18"/>
      <c r="I2282" s="18"/>
      <c r="J2282" s="18"/>
      <c r="K2282" s="18"/>
      <c r="L2282" s="18"/>
      <c r="M2282" s="31"/>
      <c r="N2282" s="32"/>
      <c r="O2282" s="32"/>
      <c r="P2282" s="32"/>
      <c r="Q2282" s="18"/>
      <c r="R2282" s="31"/>
      <c r="S2282" s="18"/>
      <c r="T2282" s="18"/>
      <c r="U2282" s="18"/>
      <c r="V2282" s="37"/>
      <c r="W2282" s="18">
        <v>209</v>
      </c>
      <c r="X2282" s="18" t="s">
        <v>63</v>
      </c>
      <c r="Y2282" s="18" t="s">
        <v>379</v>
      </c>
      <c r="Z2282" s="18" t="s">
        <v>382</v>
      </c>
      <c r="AA2282" s="33">
        <v>3560600373835</v>
      </c>
      <c r="AB2282" s="31">
        <v>60</v>
      </c>
      <c r="AC2282" s="18" t="s">
        <v>35</v>
      </c>
      <c r="AD2282" s="18" t="s">
        <v>42</v>
      </c>
      <c r="AE2282" s="18" t="s">
        <v>44</v>
      </c>
      <c r="AF2282" s="18" t="s">
        <v>48</v>
      </c>
      <c r="AG2282" s="18">
        <v>5</v>
      </c>
      <c r="AH2282" s="18">
        <v>8</v>
      </c>
      <c r="AI2282" s="18">
        <f t="shared" si="33"/>
        <v>40</v>
      </c>
      <c r="AJ2282" s="18"/>
      <c r="AK2282" s="31"/>
      <c r="AL2282" s="18">
        <v>40</v>
      </c>
      <c r="AM2282" s="18"/>
      <c r="AN2282" s="34" t="s">
        <v>1773</v>
      </c>
      <c r="AO2282" s="58" t="s">
        <v>62</v>
      </c>
      <c r="AP2282" s="18" t="s">
        <v>2064</v>
      </c>
    </row>
    <row r="2283" spans="1:42" x14ac:dyDescent="0.3">
      <c r="A2283" s="5">
        <v>1318</v>
      </c>
      <c r="B2283" s="2" t="s">
        <v>31</v>
      </c>
      <c r="C2283" s="2" t="s">
        <v>1582</v>
      </c>
      <c r="D2283" s="2" t="s">
        <v>853</v>
      </c>
      <c r="E2283" s="3">
        <v>3560600139395</v>
      </c>
      <c r="F2283" s="95" t="s">
        <v>3240</v>
      </c>
      <c r="H2283" s="2" t="s">
        <v>32</v>
      </c>
      <c r="I2283" s="2">
        <v>25425</v>
      </c>
      <c r="J2283" s="2" t="s">
        <v>1051</v>
      </c>
      <c r="K2283" s="2">
        <v>8</v>
      </c>
      <c r="L2283" s="2">
        <v>2246</v>
      </c>
      <c r="M2283" s="28">
        <v>2</v>
      </c>
      <c r="N2283" s="5">
        <v>0</v>
      </c>
      <c r="O2283" s="5">
        <v>0</v>
      </c>
      <c r="P2283" s="5">
        <v>72</v>
      </c>
      <c r="Q2283" s="2">
        <f t="shared" si="32"/>
        <v>72</v>
      </c>
      <c r="R2283" s="28">
        <v>72</v>
      </c>
      <c r="AA2283" s="14"/>
      <c r="AN2283" s="16"/>
      <c r="AO2283" s="4"/>
    </row>
    <row r="2284" spans="1:42" x14ac:dyDescent="0.3">
      <c r="A2284" s="5">
        <v>1319</v>
      </c>
      <c r="B2284" s="2" t="s">
        <v>31</v>
      </c>
      <c r="C2284" s="2" t="s">
        <v>1583</v>
      </c>
      <c r="D2284" s="2" t="s">
        <v>1270</v>
      </c>
      <c r="E2284" s="3">
        <v>3560600025655</v>
      </c>
      <c r="F2284" s="95" t="s">
        <v>3241</v>
      </c>
      <c r="H2284" s="2" t="s">
        <v>32</v>
      </c>
      <c r="I2284" s="2">
        <v>2012</v>
      </c>
      <c r="J2284" s="2" t="s">
        <v>135</v>
      </c>
      <c r="K2284" s="2">
        <v>470</v>
      </c>
      <c r="L2284" s="2">
        <v>121</v>
      </c>
      <c r="M2284" s="28">
        <v>9</v>
      </c>
      <c r="N2284" s="5">
        <v>0</v>
      </c>
      <c r="O2284" s="5">
        <v>1</v>
      </c>
      <c r="P2284" s="5">
        <v>12</v>
      </c>
      <c r="Q2284" s="2">
        <f t="shared" si="32"/>
        <v>112</v>
      </c>
      <c r="R2284" s="28">
        <v>112</v>
      </c>
      <c r="AA2284" s="14"/>
      <c r="AN2284" s="16"/>
      <c r="AO2284" s="4"/>
    </row>
    <row r="2285" spans="1:42" x14ac:dyDescent="0.3">
      <c r="A2285" s="5">
        <v>1320</v>
      </c>
      <c r="B2285" s="2" t="s">
        <v>63</v>
      </c>
      <c r="C2285" s="2" t="s">
        <v>1584</v>
      </c>
      <c r="D2285" s="2" t="s">
        <v>1585</v>
      </c>
      <c r="E2285" s="3">
        <v>3560600397220</v>
      </c>
      <c r="F2285" s="95" t="s">
        <v>2530</v>
      </c>
      <c r="H2285" s="2" t="s">
        <v>32</v>
      </c>
      <c r="I2285" s="2">
        <v>32163</v>
      </c>
      <c r="J2285" s="2" t="s">
        <v>677</v>
      </c>
      <c r="K2285" s="2">
        <v>87</v>
      </c>
      <c r="L2285" s="2">
        <v>2938</v>
      </c>
      <c r="N2285" s="5">
        <v>0</v>
      </c>
      <c r="O2285" s="5">
        <v>0</v>
      </c>
      <c r="P2285" s="5">
        <v>16</v>
      </c>
      <c r="Q2285" s="2">
        <f t="shared" si="32"/>
        <v>16</v>
      </c>
      <c r="R2285" s="28">
        <v>16</v>
      </c>
      <c r="AA2285" s="14"/>
      <c r="AN2285" s="16"/>
      <c r="AO2285" s="4"/>
    </row>
    <row r="2286" spans="1:42" x14ac:dyDescent="0.3">
      <c r="A2286" s="5">
        <v>1321</v>
      </c>
      <c r="B2286" s="2" t="s">
        <v>63</v>
      </c>
      <c r="C2286" s="2" t="s">
        <v>566</v>
      </c>
      <c r="D2286" s="2" t="s">
        <v>970</v>
      </c>
      <c r="E2286" s="3">
        <v>3560600374335</v>
      </c>
      <c r="F2286" s="95" t="s">
        <v>2456</v>
      </c>
      <c r="H2286" s="2" t="s">
        <v>32</v>
      </c>
      <c r="I2286" s="2">
        <v>34175</v>
      </c>
      <c r="J2286" s="2" t="s">
        <v>117</v>
      </c>
      <c r="K2286" s="2">
        <v>13</v>
      </c>
      <c r="L2286" s="2">
        <v>495</v>
      </c>
      <c r="M2286" s="28">
        <v>6</v>
      </c>
      <c r="N2286" s="5">
        <v>9</v>
      </c>
      <c r="O2286" s="5">
        <v>3</v>
      </c>
      <c r="P2286" s="5">
        <v>68</v>
      </c>
      <c r="Q2286" s="2">
        <f t="shared" si="32"/>
        <v>3968</v>
      </c>
      <c r="R2286" s="28">
        <v>3968</v>
      </c>
      <c r="AA2286" s="14"/>
      <c r="AN2286" s="16"/>
      <c r="AO2286" s="4"/>
    </row>
    <row r="2287" spans="1:42" x14ac:dyDescent="0.3">
      <c r="H2287" s="2" t="s">
        <v>32</v>
      </c>
      <c r="I2287" s="2">
        <v>33362</v>
      </c>
      <c r="J2287" s="2" t="s">
        <v>147</v>
      </c>
      <c r="K2287" s="2">
        <v>62</v>
      </c>
      <c r="L2287" s="2">
        <v>3138</v>
      </c>
      <c r="M2287" s="28">
        <v>6</v>
      </c>
      <c r="N2287" s="5">
        <v>0</v>
      </c>
      <c r="O2287" s="5">
        <v>1</v>
      </c>
      <c r="P2287" s="5">
        <v>49</v>
      </c>
      <c r="Q2287" s="2">
        <f t="shared" si="32"/>
        <v>149</v>
      </c>
      <c r="S2287" s="2">
        <v>149</v>
      </c>
      <c r="W2287" s="2">
        <v>210</v>
      </c>
      <c r="X2287" s="2" t="s">
        <v>63</v>
      </c>
      <c r="Y2287" s="2" t="s">
        <v>566</v>
      </c>
      <c r="Z2287" s="2" t="s">
        <v>970</v>
      </c>
      <c r="AA2287" s="14">
        <v>3560600374335</v>
      </c>
      <c r="AB2287" s="28">
        <v>34</v>
      </c>
      <c r="AC2287" s="2" t="s">
        <v>35</v>
      </c>
      <c r="AD2287" s="2" t="s">
        <v>43</v>
      </c>
      <c r="AE2287" s="2" t="s">
        <v>44</v>
      </c>
      <c r="AF2287" s="2" t="s">
        <v>48</v>
      </c>
      <c r="AG2287" s="2">
        <v>11.5</v>
      </c>
      <c r="AH2287" s="2">
        <v>16.5</v>
      </c>
      <c r="AI2287" s="2">
        <f t="shared" si="33"/>
        <v>189.75</v>
      </c>
      <c r="AK2287" s="28">
        <v>189.75</v>
      </c>
      <c r="AN2287" s="16" t="s">
        <v>1790</v>
      </c>
      <c r="AO2287" s="4" t="s">
        <v>60</v>
      </c>
    </row>
    <row r="2288" spans="1:42" x14ac:dyDescent="0.3">
      <c r="A2288" s="5">
        <v>1322</v>
      </c>
      <c r="B2288" s="2" t="s">
        <v>63</v>
      </c>
      <c r="C2288" s="2" t="s">
        <v>566</v>
      </c>
      <c r="D2288" s="2" t="s">
        <v>311</v>
      </c>
      <c r="F2288" s="95" t="s">
        <v>3242</v>
      </c>
      <c r="H2288" s="2" t="s">
        <v>32</v>
      </c>
      <c r="I2288" s="2">
        <v>26073</v>
      </c>
      <c r="J2288" s="2" t="s">
        <v>569</v>
      </c>
      <c r="K2288" s="2">
        <v>36</v>
      </c>
      <c r="L2288" s="2">
        <v>2545</v>
      </c>
      <c r="M2288" s="28">
        <v>2</v>
      </c>
      <c r="N2288" s="5">
        <v>0</v>
      </c>
      <c r="O2288" s="5">
        <v>1</v>
      </c>
      <c r="P2288" s="5">
        <v>9</v>
      </c>
      <c r="Q2288" s="2">
        <f t="shared" si="32"/>
        <v>109</v>
      </c>
      <c r="R2288" s="28">
        <v>109</v>
      </c>
      <c r="AA2288" s="14"/>
      <c r="AN2288" s="16"/>
      <c r="AO2288" s="4"/>
    </row>
    <row r="2289" spans="1:42" s="35" customFormat="1" x14ac:dyDescent="0.3">
      <c r="A2289" s="32">
        <v>1323</v>
      </c>
      <c r="B2289" s="18" t="s">
        <v>63</v>
      </c>
      <c r="C2289" s="18" t="s">
        <v>347</v>
      </c>
      <c r="D2289" s="18" t="s">
        <v>410</v>
      </c>
      <c r="E2289" s="33">
        <v>3560600149111</v>
      </c>
      <c r="F2289" s="99" t="s">
        <v>2271</v>
      </c>
      <c r="G2289" s="99"/>
      <c r="H2289" s="18" t="s">
        <v>32</v>
      </c>
      <c r="I2289" s="18">
        <v>2106</v>
      </c>
      <c r="J2289" s="18" t="s">
        <v>98</v>
      </c>
      <c r="K2289" s="18">
        <v>20</v>
      </c>
      <c r="L2289" s="18">
        <v>777</v>
      </c>
      <c r="M2289" s="31">
        <v>3</v>
      </c>
      <c r="N2289" s="32">
        <v>0</v>
      </c>
      <c r="O2289" s="32">
        <v>1</v>
      </c>
      <c r="P2289" s="32">
        <v>65</v>
      </c>
      <c r="Q2289" s="18">
        <f t="shared" si="32"/>
        <v>165</v>
      </c>
      <c r="R2289" s="31"/>
      <c r="S2289" s="18">
        <v>162.75</v>
      </c>
      <c r="T2289" s="18">
        <v>2.25</v>
      </c>
      <c r="U2289" s="18"/>
      <c r="V2289" s="37"/>
      <c r="W2289" s="18">
        <v>211</v>
      </c>
      <c r="X2289" s="18" t="s">
        <v>63</v>
      </c>
      <c r="Y2289" s="18" t="s">
        <v>347</v>
      </c>
      <c r="Z2289" s="18" t="s">
        <v>410</v>
      </c>
      <c r="AA2289" s="33">
        <v>3560600149111</v>
      </c>
      <c r="AB2289" s="31">
        <v>31</v>
      </c>
      <c r="AC2289" s="18" t="s">
        <v>35</v>
      </c>
      <c r="AD2289" s="18" t="s">
        <v>90</v>
      </c>
      <c r="AE2289" s="18" t="s">
        <v>45</v>
      </c>
      <c r="AF2289" s="18" t="s">
        <v>48</v>
      </c>
      <c r="AG2289" s="18">
        <v>9.5</v>
      </c>
      <c r="AH2289" s="18">
        <v>13.5</v>
      </c>
      <c r="AI2289" s="18">
        <v>334.5</v>
      </c>
      <c r="AJ2289" s="18"/>
      <c r="AK2289" s="31">
        <v>334.5</v>
      </c>
      <c r="AL2289" s="18"/>
      <c r="AM2289" s="18"/>
      <c r="AN2289" s="34" t="s">
        <v>1741</v>
      </c>
      <c r="AO2289" s="58" t="s">
        <v>61</v>
      </c>
      <c r="AP2289" s="18"/>
    </row>
    <row r="2290" spans="1:42" s="35" customFormat="1" x14ac:dyDescent="0.3">
      <c r="A2290" s="32"/>
      <c r="B2290" s="18"/>
      <c r="C2290" s="18"/>
      <c r="D2290" s="18"/>
      <c r="E2290" s="30"/>
      <c r="F2290" s="99"/>
      <c r="G2290" s="99"/>
      <c r="H2290" s="18"/>
      <c r="I2290" s="18"/>
      <c r="J2290" s="18"/>
      <c r="K2290" s="18"/>
      <c r="L2290" s="18"/>
      <c r="M2290" s="31"/>
      <c r="N2290" s="32"/>
      <c r="O2290" s="32"/>
      <c r="P2290" s="32"/>
      <c r="Q2290" s="18"/>
      <c r="R2290" s="31"/>
      <c r="S2290" s="18"/>
      <c r="T2290" s="18"/>
      <c r="U2290" s="18"/>
      <c r="V2290" s="37"/>
      <c r="W2290" s="18"/>
      <c r="X2290" s="18"/>
      <c r="Y2290" s="18"/>
      <c r="Z2290" s="18"/>
      <c r="AA2290" s="33"/>
      <c r="AB2290" s="31"/>
      <c r="AC2290" s="18"/>
      <c r="AD2290" s="18"/>
      <c r="AE2290" s="18"/>
      <c r="AF2290" s="18" t="s">
        <v>49</v>
      </c>
      <c r="AG2290" s="18">
        <v>12.5</v>
      </c>
      <c r="AH2290" s="18">
        <v>16.5</v>
      </c>
      <c r="AI2290" s="18"/>
      <c r="AJ2290" s="18"/>
      <c r="AK2290" s="31"/>
      <c r="AL2290" s="18"/>
      <c r="AM2290" s="18"/>
      <c r="AN2290" s="34"/>
      <c r="AO2290" s="58"/>
      <c r="AP2290" s="18"/>
    </row>
    <row r="2291" spans="1:42" s="35" customFormat="1" x14ac:dyDescent="0.3">
      <c r="A2291" s="32"/>
      <c r="B2291" s="18"/>
      <c r="C2291" s="18"/>
      <c r="D2291" s="18"/>
      <c r="E2291" s="30"/>
      <c r="F2291" s="99"/>
      <c r="G2291" s="99"/>
      <c r="H2291" s="18"/>
      <c r="I2291" s="18"/>
      <c r="J2291" s="18"/>
      <c r="K2291" s="18"/>
      <c r="L2291" s="18"/>
      <c r="M2291" s="31"/>
      <c r="N2291" s="32"/>
      <c r="O2291" s="32"/>
      <c r="P2291" s="32"/>
      <c r="Q2291" s="18"/>
      <c r="R2291" s="31"/>
      <c r="S2291" s="18"/>
      <c r="T2291" s="18"/>
      <c r="U2291" s="18"/>
      <c r="V2291" s="37"/>
      <c r="W2291" s="18"/>
      <c r="X2291" s="18"/>
      <c r="Y2291" s="18"/>
      <c r="Z2291" s="18"/>
      <c r="AA2291" s="33"/>
      <c r="AB2291" s="31"/>
      <c r="AC2291" s="18"/>
      <c r="AD2291" s="18"/>
      <c r="AE2291" s="18"/>
      <c r="AF2291" s="18" t="s">
        <v>48</v>
      </c>
      <c r="AG2291" s="18">
        <v>3</v>
      </c>
      <c r="AH2291" s="18">
        <v>3</v>
      </c>
      <c r="AI2291" s="18">
        <v>9</v>
      </c>
      <c r="AJ2291" s="18"/>
      <c r="AK2291" s="31"/>
      <c r="AL2291" s="18">
        <v>9</v>
      </c>
      <c r="AM2291" s="18"/>
      <c r="AN2291" s="34" t="s">
        <v>1741</v>
      </c>
      <c r="AO2291" s="58"/>
      <c r="AP2291" s="18" t="s">
        <v>1764</v>
      </c>
    </row>
    <row r="2292" spans="1:42" x14ac:dyDescent="0.3">
      <c r="A2292" s="5">
        <v>1324</v>
      </c>
      <c r="B2292" s="2" t="s">
        <v>64</v>
      </c>
      <c r="C2292" s="2" t="s">
        <v>566</v>
      </c>
      <c r="D2292" s="2" t="s">
        <v>264</v>
      </c>
      <c r="E2292" s="3">
        <v>5560600047641</v>
      </c>
      <c r="F2292" s="95" t="s">
        <v>2316</v>
      </c>
      <c r="H2292" s="2" t="s">
        <v>32</v>
      </c>
      <c r="I2292" s="2">
        <v>35930</v>
      </c>
      <c r="J2292" s="2" t="s">
        <v>115</v>
      </c>
      <c r="K2292" s="2">
        <v>237</v>
      </c>
      <c r="L2292" s="2">
        <v>3830</v>
      </c>
      <c r="M2292" s="28">
        <v>3</v>
      </c>
      <c r="N2292" s="5">
        <v>1</v>
      </c>
      <c r="O2292" s="5">
        <v>0</v>
      </c>
      <c r="P2292" s="5">
        <v>36</v>
      </c>
      <c r="Q2292" s="2">
        <f t="shared" si="32"/>
        <v>436</v>
      </c>
      <c r="R2292" s="28">
        <v>436</v>
      </c>
      <c r="AA2292" s="14"/>
      <c r="AN2292" s="16"/>
      <c r="AO2292" s="4"/>
    </row>
    <row r="2293" spans="1:42" x14ac:dyDescent="0.3">
      <c r="A2293" s="5">
        <v>1325</v>
      </c>
      <c r="B2293" s="2" t="s">
        <v>64</v>
      </c>
      <c r="C2293" s="2" t="s">
        <v>566</v>
      </c>
      <c r="D2293" s="2" t="s">
        <v>183</v>
      </c>
      <c r="E2293" s="3">
        <v>3560600395355</v>
      </c>
      <c r="F2293" s="95" t="s">
        <v>2528</v>
      </c>
      <c r="H2293" s="2" t="s">
        <v>32</v>
      </c>
      <c r="I2293" s="2">
        <v>12619</v>
      </c>
      <c r="J2293" s="2" t="s">
        <v>115</v>
      </c>
      <c r="K2293" s="2">
        <v>571</v>
      </c>
      <c r="L2293" s="2">
        <v>4789</v>
      </c>
      <c r="M2293" s="28">
        <v>4</v>
      </c>
      <c r="N2293" s="5">
        <v>4</v>
      </c>
      <c r="O2293" s="5">
        <v>2</v>
      </c>
      <c r="P2293" s="5">
        <v>91</v>
      </c>
      <c r="Q2293" s="2">
        <f t="shared" si="32"/>
        <v>1891</v>
      </c>
      <c r="R2293" s="28">
        <v>1891</v>
      </c>
      <c r="AA2293" s="14"/>
      <c r="AN2293" s="16"/>
      <c r="AO2293" s="4"/>
    </row>
    <row r="2294" spans="1:42" x14ac:dyDescent="0.3">
      <c r="A2294" s="5">
        <v>1326</v>
      </c>
      <c r="B2294" s="2" t="s">
        <v>63</v>
      </c>
      <c r="C2294" s="2" t="s">
        <v>566</v>
      </c>
      <c r="D2294" s="2" t="s">
        <v>1586</v>
      </c>
      <c r="E2294" s="3">
        <v>3560600398676</v>
      </c>
      <c r="F2294" s="95" t="s">
        <v>2527</v>
      </c>
      <c r="H2294" s="2" t="s">
        <v>32</v>
      </c>
      <c r="I2294" s="2">
        <v>34794</v>
      </c>
      <c r="J2294" s="2" t="s">
        <v>184</v>
      </c>
      <c r="K2294" s="2">
        <v>810</v>
      </c>
      <c r="L2294" s="2">
        <v>3651</v>
      </c>
      <c r="M2294" s="28">
        <v>4</v>
      </c>
      <c r="N2294" s="5">
        <v>0</v>
      </c>
      <c r="O2294" s="5">
        <v>1</v>
      </c>
      <c r="P2294" s="5">
        <v>96.2</v>
      </c>
      <c r="Q2294" s="2">
        <f t="shared" si="32"/>
        <v>196.2</v>
      </c>
      <c r="R2294" s="28">
        <v>196.2</v>
      </c>
      <c r="AA2294" s="14"/>
      <c r="AN2294" s="16"/>
      <c r="AO2294" s="4"/>
    </row>
    <row r="2295" spans="1:42" x14ac:dyDescent="0.3">
      <c r="A2295" s="5">
        <v>1327</v>
      </c>
      <c r="B2295" s="2" t="s">
        <v>64</v>
      </c>
      <c r="C2295" s="2" t="s">
        <v>1781</v>
      </c>
      <c r="D2295" s="2" t="s">
        <v>146</v>
      </c>
      <c r="E2295" s="3">
        <v>3560600437272</v>
      </c>
      <c r="F2295" s="95" t="s">
        <v>2458</v>
      </c>
      <c r="H2295" s="2" t="s">
        <v>32</v>
      </c>
      <c r="I2295" s="2">
        <v>34348</v>
      </c>
      <c r="J2295" s="2" t="s">
        <v>147</v>
      </c>
      <c r="K2295" s="2">
        <v>124</v>
      </c>
      <c r="L2295" s="2">
        <v>3325</v>
      </c>
      <c r="M2295" s="28">
        <v>6</v>
      </c>
      <c r="N2295" s="5">
        <v>0</v>
      </c>
      <c r="O2295" s="5">
        <v>2</v>
      </c>
      <c r="P2295" s="5">
        <v>0</v>
      </c>
      <c r="Q2295" s="2">
        <f t="shared" si="32"/>
        <v>200</v>
      </c>
      <c r="S2295" s="2">
        <v>200</v>
      </c>
      <c r="W2295" s="2">
        <v>212</v>
      </c>
      <c r="X2295" s="2" t="s">
        <v>64</v>
      </c>
      <c r="Y2295" s="2" t="s">
        <v>1781</v>
      </c>
      <c r="Z2295" s="2" t="s">
        <v>146</v>
      </c>
      <c r="AA2295" s="14">
        <v>3560600437272</v>
      </c>
      <c r="AB2295" s="28">
        <v>10</v>
      </c>
      <c r="AC2295" s="2" t="s">
        <v>35</v>
      </c>
      <c r="AD2295" s="2" t="s">
        <v>43</v>
      </c>
      <c r="AE2295" s="2" t="s">
        <v>45</v>
      </c>
      <c r="AF2295" s="2" t="s">
        <v>48</v>
      </c>
      <c r="AG2295" s="2">
        <v>8.5</v>
      </c>
      <c r="AH2295" s="2">
        <v>18</v>
      </c>
      <c r="AI2295" s="2">
        <v>306</v>
      </c>
      <c r="AK2295" s="28">
        <v>306</v>
      </c>
      <c r="AN2295" s="16" t="s">
        <v>1743</v>
      </c>
      <c r="AO2295" s="4" t="s">
        <v>60</v>
      </c>
    </row>
    <row r="2296" spans="1:42" x14ac:dyDescent="0.3">
      <c r="N2296" s="5"/>
      <c r="O2296" s="5"/>
      <c r="P2296" s="5"/>
      <c r="AA2296" s="14"/>
      <c r="AF2296" s="2" t="s">
        <v>49</v>
      </c>
      <c r="AG2296" s="2">
        <v>8.5</v>
      </c>
      <c r="AH2296" s="2">
        <v>18</v>
      </c>
      <c r="AN2296" s="16"/>
      <c r="AO2296" s="4"/>
    </row>
    <row r="2297" spans="1:42" x14ac:dyDescent="0.3">
      <c r="A2297" s="5">
        <v>1328</v>
      </c>
      <c r="B2297" s="2" t="s">
        <v>63</v>
      </c>
      <c r="C2297" s="2" t="s">
        <v>1587</v>
      </c>
      <c r="D2297" s="2" t="s">
        <v>467</v>
      </c>
      <c r="E2297" s="3">
        <v>3560600328198</v>
      </c>
      <c r="F2297" s="95" t="s">
        <v>2114</v>
      </c>
      <c r="H2297" s="2" t="s">
        <v>32</v>
      </c>
      <c r="I2297" s="2">
        <v>31858</v>
      </c>
      <c r="J2297" s="2" t="s">
        <v>109</v>
      </c>
      <c r="K2297" s="2">
        <v>207</v>
      </c>
      <c r="L2297" s="2">
        <v>2889</v>
      </c>
      <c r="M2297" s="28">
        <v>8</v>
      </c>
      <c r="N2297" s="5">
        <v>0</v>
      </c>
      <c r="O2297" s="5">
        <v>0</v>
      </c>
      <c r="P2297" s="5">
        <v>22</v>
      </c>
      <c r="Q2297" s="2">
        <f t="shared" si="32"/>
        <v>22</v>
      </c>
      <c r="R2297" s="28">
        <v>22</v>
      </c>
      <c r="AA2297" s="14"/>
      <c r="AN2297" s="16"/>
      <c r="AO2297" s="4"/>
    </row>
    <row r="2298" spans="1:42" x14ac:dyDescent="0.3">
      <c r="A2298" s="5">
        <v>1329</v>
      </c>
      <c r="B2298" s="2" t="s">
        <v>63</v>
      </c>
      <c r="C2298" s="2" t="s">
        <v>1587</v>
      </c>
      <c r="D2298" s="2" t="s">
        <v>467</v>
      </c>
      <c r="F2298" s="95" t="s">
        <v>2114</v>
      </c>
      <c r="H2298" s="2" t="s">
        <v>32</v>
      </c>
      <c r="I2298" s="2">
        <v>51077</v>
      </c>
      <c r="J2298" s="2" t="s">
        <v>1588</v>
      </c>
      <c r="K2298" s="2">
        <v>92</v>
      </c>
      <c r="L2298" s="2">
        <v>2122</v>
      </c>
      <c r="N2298" s="5">
        <v>15</v>
      </c>
      <c r="O2298" s="5">
        <v>2</v>
      </c>
      <c r="P2298" s="5">
        <v>76</v>
      </c>
      <c r="Q2298" s="2">
        <f t="shared" si="32"/>
        <v>6276</v>
      </c>
      <c r="R2298" s="28">
        <v>6276</v>
      </c>
      <c r="AA2298" s="14"/>
      <c r="AN2298" s="16"/>
      <c r="AO2298" s="4"/>
    </row>
    <row r="2299" spans="1:42" x14ac:dyDescent="0.3">
      <c r="A2299" s="5">
        <v>1330</v>
      </c>
      <c r="B2299" s="2" t="s">
        <v>63</v>
      </c>
      <c r="C2299" s="2" t="s">
        <v>1589</v>
      </c>
      <c r="D2299" s="2" t="s">
        <v>1590</v>
      </c>
      <c r="E2299" s="3">
        <v>3560600393542</v>
      </c>
      <c r="F2299" s="95" t="s">
        <v>2290</v>
      </c>
      <c r="H2299" s="2" t="s">
        <v>32</v>
      </c>
      <c r="I2299" s="2">
        <v>2300</v>
      </c>
      <c r="J2299" s="2" t="s">
        <v>98</v>
      </c>
      <c r="K2299" s="2">
        <v>46</v>
      </c>
      <c r="L2299" s="2">
        <v>340</v>
      </c>
      <c r="M2299" s="28">
        <v>3</v>
      </c>
      <c r="N2299" s="5">
        <v>0</v>
      </c>
      <c r="O2299" s="5">
        <v>1</v>
      </c>
      <c r="P2299" s="5">
        <v>17</v>
      </c>
      <c r="Q2299" s="2">
        <f t="shared" si="32"/>
        <v>117</v>
      </c>
      <c r="R2299" s="28">
        <v>117</v>
      </c>
      <c r="AA2299" s="14"/>
      <c r="AN2299" s="16"/>
      <c r="AO2299" s="4"/>
    </row>
    <row r="2300" spans="1:42" x14ac:dyDescent="0.3">
      <c r="A2300" s="5">
        <v>1331</v>
      </c>
      <c r="B2300" s="2" t="s">
        <v>63</v>
      </c>
      <c r="C2300" s="2" t="s">
        <v>1589</v>
      </c>
      <c r="D2300" s="2" t="s">
        <v>183</v>
      </c>
      <c r="E2300" s="3">
        <v>5560600003287</v>
      </c>
      <c r="F2300" s="95" t="s">
        <v>2345</v>
      </c>
      <c r="H2300" s="2" t="s">
        <v>32</v>
      </c>
      <c r="I2300" s="2">
        <v>34276</v>
      </c>
      <c r="J2300" s="23" t="s">
        <v>505</v>
      </c>
      <c r="K2300" s="2">
        <v>180</v>
      </c>
      <c r="L2300" s="2">
        <v>6281</v>
      </c>
      <c r="M2300" s="28">
        <v>3</v>
      </c>
      <c r="N2300" s="5">
        <v>6</v>
      </c>
      <c r="O2300" s="5">
        <v>1</v>
      </c>
      <c r="P2300" s="5">
        <v>26</v>
      </c>
      <c r="Q2300" s="2">
        <f t="shared" si="32"/>
        <v>2526</v>
      </c>
      <c r="R2300" s="28">
        <v>2526</v>
      </c>
      <c r="AA2300" s="14"/>
      <c r="AN2300" s="16"/>
      <c r="AO2300" s="4"/>
    </row>
    <row r="2301" spans="1:42" x14ac:dyDescent="0.3">
      <c r="A2301" s="5">
        <v>1332</v>
      </c>
      <c r="B2301" s="2" t="s">
        <v>63</v>
      </c>
      <c r="C2301" s="2" t="s">
        <v>1591</v>
      </c>
      <c r="D2301" s="2" t="s">
        <v>217</v>
      </c>
      <c r="H2301" s="2" t="s">
        <v>32</v>
      </c>
      <c r="I2301" s="2">
        <v>19364</v>
      </c>
      <c r="J2301" s="2" t="s">
        <v>119</v>
      </c>
      <c r="K2301" s="2">
        <v>75</v>
      </c>
      <c r="L2301" s="2">
        <v>1932</v>
      </c>
      <c r="M2301" s="28">
        <v>9</v>
      </c>
      <c r="N2301" s="5">
        <v>3</v>
      </c>
      <c r="O2301" s="5">
        <v>1</v>
      </c>
      <c r="P2301" s="5">
        <v>21</v>
      </c>
      <c r="Q2301" s="2">
        <f t="shared" si="32"/>
        <v>1321</v>
      </c>
      <c r="R2301" s="28">
        <v>1321</v>
      </c>
      <c r="AA2301" s="14"/>
      <c r="AN2301" s="16"/>
      <c r="AO2301" s="4"/>
    </row>
    <row r="2302" spans="1:42" x14ac:dyDescent="0.3">
      <c r="A2302" s="5">
        <v>1333</v>
      </c>
      <c r="B2302" s="2" t="s">
        <v>31</v>
      </c>
      <c r="C2302" s="2" t="s">
        <v>1592</v>
      </c>
      <c r="D2302" s="2" t="s">
        <v>202</v>
      </c>
      <c r="E2302" s="3">
        <v>3560600393518</v>
      </c>
      <c r="F2302" s="95" t="s">
        <v>2291</v>
      </c>
      <c r="H2302" s="2" t="s">
        <v>32</v>
      </c>
      <c r="I2302" s="2">
        <v>34756</v>
      </c>
      <c r="J2302" s="2" t="s">
        <v>115</v>
      </c>
      <c r="K2302" s="2">
        <v>201</v>
      </c>
      <c r="L2302" s="2">
        <v>3628</v>
      </c>
      <c r="M2302" s="28">
        <v>3</v>
      </c>
      <c r="N2302" s="5">
        <v>1</v>
      </c>
      <c r="O2302" s="5">
        <v>2</v>
      </c>
      <c r="P2302" s="5">
        <v>54.1</v>
      </c>
      <c r="Q2302" s="2">
        <f t="shared" si="32"/>
        <v>654.1</v>
      </c>
      <c r="R2302" s="28">
        <v>654.1</v>
      </c>
      <c r="AA2302" s="14"/>
      <c r="AN2302" s="16"/>
      <c r="AO2302" s="4"/>
    </row>
    <row r="2303" spans="1:42" x14ac:dyDescent="0.3">
      <c r="H2303" s="2" t="s">
        <v>32</v>
      </c>
      <c r="I2303" s="2">
        <v>34757</v>
      </c>
      <c r="J2303" s="2" t="s">
        <v>115</v>
      </c>
      <c r="K2303" s="2">
        <v>202</v>
      </c>
      <c r="L2303" s="2">
        <v>3629</v>
      </c>
      <c r="M2303" s="28">
        <v>3</v>
      </c>
      <c r="N2303" s="5">
        <v>0</v>
      </c>
      <c r="O2303" s="5">
        <v>1</v>
      </c>
      <c r="P2303" s="5">
        <v>3.9</v>
      </c>
      <c r="Q2303" s="2">
        <f t="shared" si="32"/>
        <v>103.9</v>
      </c>
      <c r="R2303" s="28">
        <v>103.9</v>
      </c>
      <c r="AA2303" s="14"/>
      <c r="AN2303" s="16"/>
      <c r="AO2303" s="4"/>
    </row>
    <row r="2304" spans="1:42" x14ac:dyDescent="0.3">
      <c r="A2304" s="5">
        <v>1334</v>
      </c>
      <c r="B2304" s="2" t="s">
        <v>63</v>
      </c>
      <c r="C2304" s="2" t="s">
        <v>1593</v>
      </c>
      <c r="D2304" s="2" t="s">
        <v>555</v>
      </c>
      <c r="E2304" s="3">
        <v>3560600139212</v>
      </c>
      <c r="F2304" s="95" t="s">
        <v>2997</v>
      </c>
      <c r="H2304" s="2" t="s">
        <v>32</v>
      </c>
      <c r="I2304" s="2">
        <v>25452</v>
      </c>
      <c r="J2304" s="2" t="s">
        <v>1051</v>
      </c>
      <c r="K2304" s="2">
        <v>10</v>
      </c>
      <c r="L2304" s="2">
        <v>2256</v>
      </c>
      <c r="M2304" s="28">
        <v>2</v>
      </c>
      <c r="N2304" s="5">
        <v>0</v>
      </c>
      <c r="O2304" s="5">
        <v>0</v>
      </c>
      <c r="P2304" s="5">
        <v>37</v>
      </c>
      <c r="Q2304" s="2">
        <f t="shared" si="32"/>
        <v>37</v>
      </c>
      <c r="R2304" s="28">
        <v>37</v>
      </c>
      <c r="AA2304" s="14"/>
      <c r="AN2304" s="16"/>
      <c r="AO2304" s="4"/>
    </row>
    <row r="2305" spans="1:41" x14ac:dyDescent="0.3">
      <c r="A2305" s="5">
        <v>1335</v>
      </c>
      <c r="B2305" s="2" t="s">
        <v>63</v>
      </c>
      <c r="C2305" s="2" t="s">
        <v>1593</v>
      </c>
      <c r="D2305" s="2" t="s">
        <v>411</v>
      </c>
      <c r="E2305" s="3">
        <v>3560600433773</v>
      </c>
      <c r="F2305" s="95" t="s">
        <v>2512</v>
      </c>
      <c r="H2305" s="2" t="s">
        <v>32</v>
      </c>
      <c r="I2305" s="2">
        <v>13214</v>
      </c>
      <c r="J2305" s="2" t="s">
        <v>119</v>
      </c>
      <c r="K2305" s="2">
        <v>163</v>
      </c>
      <c r="L2305" s="2">
        <v>1154</v>
      </c>
      <c r="M2305" s="28">
        <v>5</v>
      </c>
      <c r="N2305" s="5">
        <v>2</v>
      </c>
      <c r="O2305" s="5">
        <v>1</v>
      </c>
      <c r="P2305" s="5">
        <v>60</v>
      </c>
      <c r="Q2305" s="2">
        <f t="shared" si="32"/>
        <v>960</v>
      </c>
      <c r="R2305" s="28">
        <v>960</v>
      </c>
      <c r="AA2305" s="14"/>
      <c r="AN2305" s="16"/>
      <c r="AO2305" s="4"/>
    </row>
    <row r="2306" spans="1:41" x14ac:dyDescent="0.3">
      <c r="A2306" s="5">
        <v>1336</v>
      </c>
      <c r="B2306" s="2" t="s">
        <v>63</v>
      </c>
      <c r="C2306" s="2" t="s">
        <v>1594</v>
      </c>
      <c r="D2306" s="2" t="s">
        <v>207</v>
      </c>
      <c r="E2306" s="3">
        <v>3560600036111</v>
      </c>
      <c r="H2306" s="2" t="s">
        <v>32</v>
      </c>
      <c r="I2306" s="2">
        <v>12570</v>
      </c>
      <c r="J2306" s="2" t="s">
        <v>115</v>
      </c>
      <c r="K2306" s="2">
        <v>494</v>
      </c>
      <c r="L2306" s="2">
        <v>4740</v>
      </c>
      <c r="M2306" s="28">
        <v>11</v>
      </c>
      <c r="N2306" s="5">
        <v>4</v>
      </c>
      <c r="O2306" s="5">
        <v>1</v>
      </c>
      <c r="P2306" s="5">
        <v>31</v>
      </c>
      <c r="Q2306" s="2">
        <f t="shared" si="32"/>
        <v>1731</v>
      </c>
      <c r="R2306" s="28">
        <v>1731</v>
      </c>
      <c r="AA2306" s="14"/>
      <c r="AN2306" s="16"/>
      <c r="AO2306" s="4"/>
    </row>
    <row r="2307" spans="1:41" x14ac:dyDescent="0.3">
      <c r="A2307" s="5">
        <v>1337</v>
      </c>
      <c r="B2307" s="2" t="s">
        <v>63</v>
      </c>
      <c r="C2307" s="2" t="s">
        <v>1595</v>
      </c>
      <c r="D2307" s="2" t="s">
        <v>916</v>
      </c>
      <c r="E2307" s="3">
        <v>3560600144992</v>
      </c>
      <c r="F2307" s="95" t="s">
        <v>3243</v>
      </c>
      <c r="H2307" s="2" t="s">
        <v>32</v>
      </c>
      <c r="I2307" s="2">
        <v>10621</v>
      </c>
      <c r="J2307" s="2" t="s">
        <v>150</v>
      </c>
      <c r="K2307" s="2">
        <v>111</v>
      </c>
      <c r="L2307" s="2">
        <v>1005</v>
      </c>
      <c r="M2307" s="28">
        <v>2</v>
      </c>
      <c r="N2307" s="5">
        <v>1</v>
      </c>
      <c r="O2307" s="5">
        <v>1</v>
      </c>
      <c r="P2307" s="5">
        <v>12</v>
      </c>
      <c r="Q2307" s="2">
        <f t="shared" si="32"/>
        <v>512</v>
      </c>
      <c r="R2307" s="28">
        <v>512</v>
      </c>
      <c r="AA2307" s="14"/>
      <c r="AN2307" s="16"/>
      <c r="AO2307" s="4"/>
    </row>
    <row r="2308" spans="1:41" x14ac:dyDescent="0.3">
      <c r="H2308" s="2" t="s">
        <v>32</v>
      </c>
      <c r="I2308" s="2">
        <v>10622</v>
      </c>
      <c r="J2308" s="2" t="s">
        <v>150</v>
      </c>
      <c r="K2308" s="2">
        <v>112</v>
      </c>
      <c r="L2308" s="2">
        <v>1006</v>
      </c>
      <c r="M2308" s="28">
        <v>2</v>
      </c>
      <c r="N2308" s="5">
        <v>3</v>
      </c>
      <c r="O2308" s="5">
        <v>2</v>
      </c>
      <c r="P2308" s="5">
        <v>83</v>
      </c>
      <c r="Q2308" s="2">
        <f t="shared" si="32"/>
        <v>1483</v>
      </c>
      <c r="R2308" s="28">
        <v>1483</v>
      </c>
      <c r="AA2308" s="14"/>
      <c r="AN2308" s="16"/>
      <c r="AO2308" s="4"/>
    </row>
    <row r="2309" spans="1:41" x14ac:dyDescent="0.3">
      <c r="A2309" s="5">
        <v>1338</v>
      </c>
      <c r="B2309" s="2" t="s">
        <v>63</v>
      </c>
      <c r="C2309" s="2" t="s">
        <v>1596</v>
      </c>
      <c r="D2309" s="2" t="s">
        <v>608</v>
      </c>
      <c r="E2309" s="3">
        <v>3560600194728</v>
      </c>
      <c r="F2309" s="95" t="s">
        <v>2831</v>
      </c>
      <c r="H2309" s="2" t="s">
        <v>32</v>
      </c>
      <c r="I2309" s="2">
        <v>4857</v>
      </c>
      <c r="J2309" s="2" t="s">
        <v>1267</v>
      </c>
      <c r="K2309" s="2">
        <v>192</v>
      </c>
      <c r="L2309" s="2">
        <v>834</v>
      </c>
      <c r="M2309" s="28">
        <v>7</v>
      </c>
      <c r="N2309" s="5">
        <v>0</v>
      </c>
      <c r="O2309" s="5">
        <v>0</v>
      </c>
      <c r="P2309" s="5">
        <v>73</v>
      </c>
      <c r="Q2309" s="2">
        <f t="shared" si="32"/>
        <v>73</v>
      </c>
      <c r="S2309" s="2">
        <v>73</v>
      </c>
      <c r="W2309" s="2">
        <v>213</v>
      </c>
      <c r="X2309" s="2" t="s">
        <v>31</v>
      </c>
      <c r="Y2309" s="2" t="s">
        <v>919</v>
      </c>
      <c r="Z2309" s="2" t="s">
        <v>467</v>
      </c>
      <c r="AA2309" s="14">
        <v>3560600194710</v>
      </c>
      <c r="AB2309" s="28">
        <v>15</v>
      </c>
      <c r="AC2309" s="2" t="s">
        <v>35</v>
      </c>
      <c r="AD2309" s="2" t="s">
        <v>90</v>
      </c>
      <c r="AE2309" s="2" t="s">
        <v>45</v>
      </c>
      <c r="AF2309" s="2" t="s">
        <v>48</v>
      </c>
      <c r="AG2309" s="2">
        <v>11</v>
      </c>
      <c r="AH2309" s="2">
        <v>14</v>
      </c>
      <c r="AI2309" s="2">
        <v>308</v>
      </c>
      <c r="AK2309" s="28">
        <v>308</v>
      </c>
      <c r="AN2309" s="16" t="s">
        <v>1740</v>
      </c>
      <c r="AO2309" s="4" t="s">
        <v>61</v>
      </c>
    </row>
    <row r="2310" spans="1:41" x14ac:dyDescent="0.3">
      <c r="N2310" s="5"/>
      <c r="O2310" s="5"/>
      <c r="P2310" s="5"/>
      <c r="AA2310" s="14"/>
      <c r="AF2310" s="2" t="s">
        <v>49</v>
      </c>
      <c r="AG2310" s="2">
        <v>11</v>
      </c>
      <c r="AH2310" s="2">
        <v>14</v>
      </c>
      <c r="AN2310" s="16"/>
      <c r="AO2310" s="4"/>
    </row>
    <row r="2311" spans="1:41" x14ac:dyDescent="0.3">
      <c r="A2311" s="5">
        <v>1339</v>
      </c>
      <c r="B2311" s="2" t="s">
        <v>63</v>
      </c>
      <c r="C2311" s="2" t="s">
        <v>1597</v>
      </c>
      <c r="D2311" s="2" t="s">
        <v>1429</v>
      </c>
      <c r="E2311" s="3">
        <v>3570100702961</v>
      </c>
      <c r="F2311" s="95" t="s">
        <v>3112</v>
      </c>
      <c r="H2311" s="2" t="s">
        <v>32</v>
      </c>
      <c r="I2311" s="2">
        <v>16639</v>
      </c>
      <c r="J2311" s="2" t="s">
        <v>184</v>
      </c>
      <c r="K2311" s="2">
        <v>50</v>
      </c>
      <c r="L2311" s="2">
        <v>1622</v>
      </c>
      <c r="M2311" s="28">
        <v>4</v>
      </c>
      <c r="N2311" s="5">
        <v>0</v>
      </c>
      <c r="O2311" s="5">
        <v>0</v>
      </c>
      <c r="P2311" s="5">
        <v>88.2</v>
      </c>
      <c r="Q2311" s="2">
        <f t="shared" si="32"/>
        <v>88.2</v>
      </c>
      <c r="R2311" s="28">
        <v>88.2</v>
      </c>
      <c r="AA2311" s="14"/>
      <c r="AN2311" s="16"/>
      <c r="AO2311" s="4"/>
    </row>
    <row r="2312" spans="1:41" x14ac:dyDescent="0.3">
      <c r="H2312" s="2" t="s">
        <v>32</v>
      </c>
      <c r="I2312" s="2">
        <v>16640</v>
      </c>
      <c r="J2312" s="2" t="s">
        <v>184</v>
      </c>
      <c r="K2312" s="2">
        <v>51</v>
      </c>
      <c r="L2312" s="2">
        <v>1623</v>
      </c>
      <c r="M2312" s="28">
        <v>4</v>
      </c>
      <c r="N2312" s="5">
        <v>1</v>
      </c>
      <c r="O2312" s="5">
        <v>2</v>
      </c>
      <c r="P2312" s="5">
        <v>19.7</v>
      </c>
      <c r="Q2312" s="2">
        <f t="shared" si="32"/>
        <v>619.70000000000005</v>
      </c>
      <c r="R2312" s="28">
        <v>619.70000000000005</v>
      </c>
      <c r="AA2312" s="14"/>
      <c r="AN2312" s="16"/>
      <c r="AO2312" s="4"/>
    </row>
    <row r="2313" spans="1:41" x14ac:dyDescent="0.3">
      <c r="A2313" s="5">
        <v>1340</v>
      </c>
      <c r="B2313" s="2" t="s">
        <v>63</v>
      </c>
      <c r="C2313" s="2" t="s">
        <v>1440</v>
      </c>
      <c r="D2313" s="2" t="s">
        <v>205</v>
      </c>
      <c r="E2313" s="3">
        <v>5560690004156</v>
      </c>
      <c r="H2313" s="2" t="s">
        <v>32</v>
      </c>
      <c r="I2313" s="2">
        <v>11655</v>
      </c>
      <c r="J2313" s="2" t="s">
        <v>115</v>
      </c>
      <c r="K2313" s="2">
        <v>272</v>
      </c>
      <c r="L2313" s="2">
        <v>1099</v>
      </c>
      <c r="M2313" s="28">
        <v>7</v>
      </c>
      <c r="N2313" s="5">
        <v>8</v>
      </c>
      <c r="O2313" s="5">
        <v>0</v>
      </c>
      <c r="P2313" s="5">
        <v>85</v>
      </c>
      <c r="Q2313" s="2">
        <f t="shared" si="32"/>
        <v>3285</v>
      </c>
      <c r="R2313" s="28">
        <v>3285</v>
      </c>
      <c r="AA2313" s="14"/>
      <c r="AN2313" s="16"/>
      <c r="AO2313" s="4"/>
    </row>
    <row r="2314" spans="1:41" x14ac:dyDescent="0.3">
      <c r="H2314" s="2" t="s">
        <v>32</v>
      </c>
      <c r="I2314" s="2">
        <v>4868</v>
      </c>
      <c r="J2314" s="2" t="s">
        <v>137</v>
      </c>
      <c r="K2314" s="2">
        <v>181</v>
      </c>
      <c r="L2314" s="2">
        <v>473</v>
      </c>
      <c r="M2314" s="28">
        <v>7</v>
      </c>
      <c r="N2314" s="5">
        <v>0</v>
      </c>
      <c r="O2314" s="5">
        <v>2</v>
      </c>
      <c r="P2314" s="5">
        <v>62</v>
      </c>
      <c r="Q2314" s="2">
        <f t="shared" si="32"/>
        <v>262</v>
      </c>
      <c r="S2314" s="2">
        <v>262</v>
      </c>
      <c r="W2314" s="2">
        <v>214</v>
      </c>
      <c r="X2314" s="2" t="s">
        <v>63</v>
      </c>
      <c r="Y2314" s="2" t="s">
        <v>1440</v>
      </c>
      <c r="Z2314" s="2" t="s">
        <v>205</v>
      </c>
      <c r="AA2314" s="14">
        <v>5560690004156</v>
      </c>
      <c r="AB2314" s="28">
        <v>43</v>
      </c>
      <c r="AC2314" s="2" t="s">
        <v>35</v>
      </c>
      <c r="AD2314" s="2" t="s">
        <v>43</v>
      </c>
      <c r="AE2314" s="2" t="s">
        <v>44</v>
      </c>
      <c r="AF2314" s="2" t="s">
        <v>48</v>
      </c>
      <c r="AG2314" s="2">
        <v>12.5</v>
      </c>
      <c r="AH2314" s="2">
        <v>21</v>
      </c>
      <c r="AI2314" s="2">
        <f>SUM(AG2314*AH2314)</f>
        <v>262.5</v>
      </c>
      <c r="AK2314" s="28">
        <v>262.5</v>
      </c>
      <c r="AN2314" s="16"/>
      <c r="AO2314" s="4" t="s">
        <v>60</v>
      </c>
    </row>
    <row r="2315" spans="1:41" x14ac:dyDescent="0.3">
      <c r="A2315" s="5">
        <v>1341</v>
      </c>
      <c r="B2315" s="2" t="s">
        <v>63</v>
      </c>
      <c r="C2315" s="2" t="s">
        <v>1597</v>
      </c>
      <c r="D2315" s="2" t="s">
        <v>1598</v>
      </c>
      <c r="E2315" s="3">
        <v>3560600130444</v>
      </c>
      <c r="F2315" s="95" t="s">
        <v>3244</v>
      </c>
      <c r="H2315" s="2" t="s">
        <v>32</v>
      </c>
      <c r="I2315" s="2">
        <v>30222</v>
      </c>
      <c r="J2315" s="2" t="s">
        <v>93</v>
      </c>
      <c r="K2315" s="2">
        <v>234</v>
      </c>
      <c r="L2315" s="2">
        <v>2617</v>
      </c>
      <c r="M2315" s="28">
        <v>1</v>
      </c>
      <c r="N2315" s="5">
        <v>8</v>
      </c>
      <c r="O2315" s="5">
        <v>1</v>
      </c>
      <c r="P2315" s="5">
        <v>62</v>
      </c>
      <c r="Q2315" s="2">
        <f t="shared" si="32"/>
        <v>3362</v>
      </c>
      <c r="R2315" s="28">
        <v>3362</v>
      </c>
      <c r="AA2315" s="14"/>
      <c r="AN2315" s="16"/>
      <c r="AO2315" s="4"/>
    </row>
    <row r="2316" spans="1:41" x14ac:dyDescent="0.3">
      <c r="A2316" s="5">
        <v>1342</v>
      </c>
      <c r="B2316" s="2" t="s">
        <v>31</v>
      </c>
      <c r="C2316" s="2" t="s">
        <v>1599</v>
      </c>
      <c r="D2316" s="2" t="s">
        <v>1600</v>
      </c>
      <c r="E2316" s="3">
        <v>3560600127371</v>
      </c>
      <c r="F2316" s="95" t="s">
        <v>2523</v>
      </c>
      <c r="H2316" s="2" t="s">
        <v>32</v>
      </c>
      <c r="I2316" s="2">
        <v>19435</v>
      </c>
      <c r="J2316" s="2" t="s">
        <v>375</v>
      </c>
      <c r="K2316" s="2">
        <v>18</v>
      </c>
      <c r="L2316" s="2">
        <v>1958</v>
      </c>
      <c r="M2316" s="28">
        <v>1</v>
      </c>
      <c r="N2316" s="5">
        <v>0</v>
      </c>
      <c r="O2316" s="5">
        <v>0</v>
      </c>
      <c r="P2316" s="5">
        <v>89.5</v>
      </c>
      <c r="Q2316" s="2">
        <f t="shared" si="32"/>
        <v>89.5</v>
      </c>
      <c r="R2316" s="28">
        <v>89.5</v>
      </c>
      <c r="AA2316" s="14"/>
      <c r="AN2316" s="16"/>
      <c r="AO2316" s="4"/>
    </row>
    <row r="2317" spans="1:41" x14ac:dyDescent="0.3">
      <c r="A2317" s="5">
        <v>1343</v>
      </c>
      <c r="B2317" s="2" t="s">
        <v>31</v>
      </c>
      <c r="C2317" s="2" t="s">
        <v>1601</v>
      </c>
      <c r="D2317" s="2" t="s">
        <v>205</v>
      </c>
      <c r="E2317" s="3">
        <v>3560600198774</v>
      </c>
      <c r="F2317" s="95" t="s">
        <v>2873</v>
      </c>
      <c r="H2317" s="2" t="s">
        <v>32</v>
      </c>
      <c r="I2317" s="2">
        <v>2273</v>
      </c>
      <c r="J2317" s="2" t="s">
        <v>245</v>
      </c>
      <c r="K2317" s="2">
        <v>158</v>
      </c>
      <c r="L2317" s="2">
        <v>315</v>
      </c>
      <c r="M2317" s="28">
        <v>7</v>
      </c>
      <c r="N2317" s="5">
        <v>0</v>
      </c>
      <c r="O2317" s="5">
        <v>1</v>
      </c>
      <c r="P2317" s="5">
        <v>49</v>
      </c>
      <c r="Q2317" s="2">
        <f t="shared" si="32"/>
        <v>149</v>
      </c>
      <c r="S2317" s="2">
        <v>149</v>
      </c>
      <c r="W2317" s="2">
        <v>215</v>
      </c>
      <c r="X2317" s="2" t="s">
        <v>31</v>
      </c>
      <c r="Y2317" s="2" t="s">
        <v>1601</v>
      </c>
      <c r="Z2317" s="2" t="s">
        <v>205</v>
      </c>
      <c r="AA2317" s="14">
        <v>3560600198774</v>
      </c>
      <c r="AB2317" s="28">
        <v>73</v>
      </c>
      <c r="AC2317" s="2" t="s">
        <v>35</v>
      </c>
      <c r="AD2317" s="2" t="s">
        <v>90</v>
      </c>
      <c r="AE2317" s="2" t="s">
        <v>45</v>
      </c>
      <c r="AF2317" s="2" t="s">
        <v>48</v>
      </c>
      <c r="AG2317" s="2">
        <v>12.7</v>
      </c>
      <c r="AH2317" s="2">
        <v>14.5</v>
      </c>
      <c r="AI2317" s="2">
        <v>368.3</v>
      </c>
      <c r="AK2317" s="28">
        <v>368.3</v>
      </c>
      <c r="AN2317" s="16"/>
      <c r="AO2317" s="4" t="s">
        <v>60</v>
      </c>
    </row>
    <row r="2318" spans="1:41" x14ac:dyDescent="0.3">
      <c r="N2318" s="5"/>
      <c r="O2318" s="5"/>
      <c r="P2318" s="5"/>
      <c r="AA2318" s="14"/>
      <c r="AF2318" s="2" t="s">
        <v>49</v>
      </c>
      <c r="AG2318" s="2">
        <v>12.7</v>
      </c>
      <c r="AH2318" s="2">
        <v>14.5</v>
      </c>
      <c r="AN2318" s="16"/>
      <c r="AO2318" s="4"/>
    </row>
    <row r="2319" spans="1:41" x14ac:dyDescent="0.3">
      <c r="A2319" s="5">
        <v>1344</v>
      </c>
      <c r="B2319" s="2" t="s">
        <v>31</v>
      </c>
      <c r="C2319" s="2" t="s">
        <v>1601</v>
      </c>
      <c r="D2319" s="2" t="s">
        <v>100</v>
      </c>
      <c r="E2319" s="3">
        <v>4560600003771</v>
      </c>
      <c r="F2319" s="95" t="s">
        <v>2315</v>
      </c>
      <c r="H2319" s="2" t="s">
        <v>32</v>
      </c>
      <c r="I2319" s="2">
        <v>2034</v>
      </c>
      <c r="J2319" s="2" t="s">
        <v>98</v>
      </c>
      <c r="K2319" s="2">
        <v>2</v>
      </c>
      <c r="L2319" s="2">
        <v>780</v>
      </c>
      <c r="M2319" s="28">
        <v>3</v>
      </c>
      <c r="N2319" s="5">
        <v>2</v>
      </c>
      <c r="O2319" s="5">
        <v>1</v>
      </c>
      <c r="P2319" s="5">
        <v>66</v>
      </c>
      <c r="Q2319" s="2">
        <f t="shared" si="32"/>
        <v>966</v>
      </c>
      <c r="R2319" s="28">
        <v>966</v>
      </c>
      <c r="AA2319" s="14"/>
      <c r="AN2319" s="16"/>
      <c r="AO2319" s="4"/>
    </row>
    <row r="2320" spans="1:41" x14ac:dyDescent="0.3">
      <c r="A2320" s="5">
        <v>1345</v>
      </c>
      <c r="B2320" s="2" t="s">
        <v>31</v>
      </c>
      <c r="C2320" s="2" t="s">
        <v>1602</v>
      </c>
      <c r="D2320" s="2" t="s">
        <v>413</v>
      </c>
      <c r="E2320" s="3">
        <v>3560600435784</v>
      </c>
      <c r="F2320" s="95" t="s">
        <v>2517</v>
      </c>
      <c r="H2320" s="2" t="s">
        <v>32</v>
      </c>
      <c r="I2320" s="2">
        <v>34941</v>
      </c>
      <c r="J2320" s="2" t="s">
        <v>119</v>
      </c>
      <c r="K2320" s="2">
        <v>213</v>
      </c>
      <c r="L2320" s="2">
        <v>3721</v>
      </c>
      <c r="M2320" s="28">
        <v>5</v>
      </c>
      <c r="N2320" s="5">
        <v>0</v>
      </c>
      <c r="O2320" s="5">
        <v>3</v>
      </c>
      <c r="P2320" s="5">
        <v>11.3</v>
      </c>
      <c r="Q2320" s="2">
        <f t="shared" si="32"/>
        <v>311.3</v>
      </c>
      <c r="R2320" s="28">
        <v>311.3</v>
      </c>
      <c r="AA2320" s="14"/>
      <c r="AN2320" s="16"/>
      <c r="AO2320" s="4"/>
    </row>
    <row r="2321" spans="1:42" x14ac:dyDescent="0.3">
      <c r="A2321" s="5">
        <v>1346</v>
      </c>
      <c r="B2321" s="2" t="s">
        <v>63</v>
      </c>
      <c r="C2321" s="2" t="s">
        <v>1603</v>
      </c>
      <c r="D2321" s="2" t="s">
        <v>1019</v>
      </c>
      <c r="E2321" s="3">
        <v>3560600142779</v>
      </c>
      <c r="F2321" s="95" t="s">
        <v>2979</v>
      </c>
      <c r="H2321" s="2" t="s">
        <v>32</v>
      </c>
      <c r="I2321" s="2">
        <v>26059</v>
      </c>
      <c r="J2321" s="2" t="s">
        <v>150</v>
      </c>
      <c r="K2321" s="2">
        <v>355</v>
      </c>
      <c r="L2321" s="2">
        <v>2531</v>
      </c>
      <c r="M2321" s="28">
        <v>2</v>
      </c>
      <c r="N2321" s="5">
        <v>9</v>
      </c>
      <c r="O2321" s="5">
        <v>0</v>
      </c>
      <c r="P2321" s="5">
        <v>5</v>
      </c>
      <c r="Q2321" s="2">
        <f t="shared" si="32"/>
        <v>3605</v>
      </c>
      <c r="R2321" s="28">
        <v>3605</v>
      </c>
      <c r="AA2321" s="14"/>
      <c r="AN2321" s="16"/>
      <c r="AO2321" s="4"/>
    </row>
    <row r="2322" spans="1:42" x14ac:dyDescent="0.3">
      <c r="A2322" s="5">
        <v>1347</v>
      </c>
      <c r="B2322" s="2" t="s">
        <v>31</v>
      </c>
      <c r="C2322" s="2" t="s">
        <v>1604</v>
      </c>
      <c r="D2322" s="2" t="s">
        <v>116</v>
      </c>
      <c r="E2322" s="3">
        <v>5560600005417</v>
      </c>
      <c r="F2322" s="95" t="s">
        <v>2083</v>
      </c>
      <c r="H2322" s="2" t="s">
        <v>32</v>
      </c>
      <c r="I2322" s="2">
        <v>35566</v>
      </c>
      <c r="J2322" s="2" t="s">
        <v>117</v>
      </c>
      <c r="K2322" s="2">
        <v>59</v>
      </c>
      <c r="L2322" s="2">
        <v>3774</v>
      </c>
      <c r="N2322" s="5">
        <v>9</v>
      </c>
      <c r="O2322" s="5">
        <v>2</v>
      </c>
      <c r="P2322" s="5">
        <v>36</v>
      </c>
      <c r="Q2322" s="2">
        <f t="shared" si="32"/>
        <v>3836</v>
      </c>
      <c r="R2322" s="28">
        <v>3836</v>
      </c>
      <c r="AA2322" s="14"/>
      <c r="AN2322" s="16"/>
      <c r="AO2322" s="4"/>
    </row>
    <row r="2323" spans="1:42" x14ac:dyDescent="0.3">
      <c r="A2323" s="5">
        <v>1348</v>
      </c>
      <c r="B2323" s="2" t="s">
        <v>63</v>
      </c>
      <c r="C2323" s="2" t="s">
        <v>1605</v>
      </c>
      <c r="D2323" s="2" t="s">
        <v>146</v>
      </c>
      <c r="E2323" s="3">
        <v>3560600137775</v>
      </c>
      <c r="F2323" s="95" t="s">
        <v>2359</v>
      </c>
      <c r="H2323" s="2" t="s">
        <v>32</v>
      </c>
      <c r="I2323" s="2">
        <v>34193</v>
      </c>
      <c r="J2323" s="23" t="s">
        <v>685</v>
      </c>
      <c r="K2323" s="2">
        <v>15</v>
      </c>
      <c r="L2323" s="2">
        <v>3513</v>
      </c>
      <c r="M2323" s="28">
        <v>6</v>
      </c>
      <c r="N2323" s="5">
        <v>6</v>
      </c>
      <c r="O2323" s="5">
        <v>0</v>
      </c>
      <c r="P2323" s="5">
        <v>30</v>
      </c>
      <c r="Q2323" s="2">
        <f t="shared" si="32"/>
        <v>2430</v>
      </c>
      <c r="R2323" s="28">
        <v>2430</v>
      </c>
      <c r="AA2323" s="14"/>
      <c r="AN2323" s="16"/>
      <c r="AO2323" s="4"/>
    </row>
    <row r="2324" spans="1:42" x14ac:dyDescent="0.3">
      <c r="A2324" s="5">
        <v>1349</v>
      </c>
      <c r="B2324" s="2" t="s">
        <v>31</v>
      </c>
      <c r="C2324" s="2" t="s">
        <v>1605</v>
      </c>
      <c r="D2324" s="2" t="s">
        <v>205</v>
      </c>
      <c r="E2324" s="3">
        <v>3560600394867</v>
      </c>
      <c r="F2324" s="95" t="s">
        <v>2340</v>
      </c>
      <c r="H2324" s="2" t="s">
        <v>32</v>
      </c>
      <c r="I2324" s="2">
        <v>2297</v>
      </c>
      <c r="J2324" s="2" t="s">
        <v>115</v>
      </c>
      <c r="K2324" s="2">
        <v>19</v>
      </c>
      <c r="L2324" s="2">
        <v>338</v>
      </c>
      <c r="M2324" s="28">
        <v>3</v>
      </c>
      <c r="N2324" s="5">
        <v>0</v>
      </c>
      <c r="O2324" s="5">
        <v>1</v>
      </c>
      <c r="P2324" s="5">
        <v>14</v>
      </c>
      <c r="Q2324" s="2">
        <f t="shared" si="32"/>
        <v>114</v>
      </c>
      <c r="R2324" s="28">
        <v>114</v>
      </c>
      <c r="AA2324" s="14"/>
      <c r="AN2324" s="16"/>
      <c r="AO2324" s="4"/>
    </row>
    <row r="2325" spans="1:42" x14ac:dyDescent="0.3">
      <c r="A2325" s="5">
        <v>1350</v>
      </c>
      <c r="B2325" s="2" t="s">
        <v>31</v>
      </c>
      <c r="C2325" s="2" t="s">
        <v>1605</v>
      </c>
      <c r="D2325" s="2" t="s">
        <v>982</v>
      </c>
      <c r="E2325" s="3">
        <v>3560600145034</v>
      </c>
      <c r="F2325" s="95" t="s">
        <v>3245</v>
      </c>
      <c r="H2325" s="2" t="s">
        <v>32</v>
      </c>
      <c r="I2325" s="2">
        <v>31672</v>
      </c>
      <c r="J2325" s="2" t="s">
        <v>150</v>
      </c>
      <c r="K2325" s="2">
        <v>35</v>
      </c>
      <c r="L2325" s="2">
        <v>2744</v>
      </c>
      <c r="M2325" s="28">
        <v>2</v>
      </c>
      <c r="N2325" s="5">
        <v>5</v>
      </c>
      <c r="O2325" s="5">
        <v>2</v>
      </c>
      <c r="P2325" s="5">
        <v>3</v>
      </c>
      <c r="Q2325" s="2">
        <f t="shared" si="32"/>
        <v>2203</v>
      </c>
      <c r="R2325" s="28">
        <v>2203</v>
      </c>
      <c r="AA2325" s="14"/>
      <c r="AN2325" s="16"/>
      <c r="AO2325" s="4"/>
    </row>
    <row r="2326" spans="1:42" x14ac:dyDescent="0.3">
      <c r="A2326" s="5">
        <v>1351</v>
      </c>
      <c r="B2326" s="2" t="s">
        <v>63</v>
      </c>
      <c r="C2326" s="2" t="s">
        <v>1605</v>
      </c>
      <c r="D2326" s="2" t="s">
        <v>1606</v>
      </c>
      <c r="E2326" s="3">
        <v>3560600137775</v>
      </c>
      <c r="F2326" s="95" t="s">
        <v>2529</v>
      </c>
      <c r="H2326" s="2" t="s">
        <v>32</v>
      </c>
      <c r="I2326" s="2">
        <v>2177</v>
      </c>
      <c r="J2326" s="23" t="s">
        <v>1431</v>
      </c>
      <c r="K2326" s="2">
        <v>17</v>
      </c>
      <c r="L2326" s="2">
        <v>702</v>
      </c>
      <c r="M2326" s="28">
        <v>1</v>
      </c>
      <c r="N2326" s="5">
        <v>6</v>
      </c>
      <c r="O2326" s="5">
        <v>0</v>
      </c>
      <c r="P2326" s="5">
        <v>36</v>
      </c>
      <c r="Q2326" s="2">
        <f t="shared" si="32"/>
        <v>2436</v>
      </c>
      <c r="R2326" s="28">
        <v>2436</v>
      </c>
      <c r="AA2326" s="14"/>
      <c r="AN2326" s="16"/>
      <c r="AO2326" s="4"/>
    </row>
    <row r="2327" spans="1:42" x14ac:dyDescent="0.3">
      <c r="H2327" s="2" t="s">
        <v>32</v>
      </c>
      <c r="I2327" s="2">
        <v>34096</v>
      </c>
      <c r="J2327" s="2" t="s">
        <v>717</v>
      </c>
      <c r="K2327" s="2">
        <v>8</v>
      </c>
      <c r="L2327" s="2">
        <v>3322</v>
      </c>
      <c r="M2327" s="28">
        <v>1</v>
      </c>
      <c r="N2327" s="5">
        <v>2</v>
      </c>
      <c r="O2327" s="5">
        <v>0</v>
      </c>
      <c r="P2327" s="5">
        <v>0</v>
      </c>
      <c r="Q2327" s="2">
        <f t="shared" si="32"/>
        <v>800</v>
      </c>
      <c r="R2327" s="28">
        <v>800</v>
      </c>
      <c r="AA2327" s="14"/>
      <c r="AN2327" s="16"/>
      <c r="AO2327" s="4"/>
    </row>
    <row r="2328" spans="1:42" x14ac:dyDescent="0.3">
      <c r="A2328" s="5">
        <v>1352</v>
      </c>
      <c r="B2328" s="2" t="s">
        <v>31</v>
      </c>
      <c r="C2328" s="2" t="s">
        <v>1605</v>
      </c>
      <c r="D2328" s="2" t="s">
        <v>219</v>
      </c>
      <c r="E2328" s="3">
        <v>3560600132722</v>
      </c>
      <c r="F2328" s="95" t="s">
        <v>2680</v>
      </c>
      <c r="H2328" s="2" t="s">
        <v>32</v>
      </c>
      <c r="I2328" s="2">
        <v>34256</v>
      </c>
      <c r="J2328" s="2" t="s">
        <v>232</v>
      </c>
      <c r="K2328" s="2">
        <v>48</v>
      </c>
      <c r="L2328" s="2">
        <v>3558</v>
      </c>
      <c r="M2328" s="28">
        <v>1</v>
      </c>
      <c r="N2328" s="5">
        <v>0</v>
      </c>
      <c r="O2328" s="5">
        <v>1</v>
      </c>
      <c r="P2328" s="5">
        <v>13</v>
      </c>
      <c r="Q2328" s="2">
        <f t="shared" si="32"/>
        <v>113</v>
      </c>
      <c r="R2328" s="28">
        <v>113</v>
      </c>
      <c r="AA2328" s="14"/>
      <c r="AN2328" s="16"/>
      <c r="AO2328" s="4"/>
    </row>
    <row r="2329" spans="1:42" x14ac:dyDescent="0.3">
      <c r="H2329" s="2" t="s">
        <v>32</v>
      </c>
      <c r="I2329" s="2">
        <v>34261</v>
      </c>
      <c r="J2329" s="2" t="s">
        <v>232</v>
      </c>
      <c r="K2329" s="2">
        <v>61</v>
      </c>
      <c r="L2329" s="2">
        <v>3563</v>
      </c>
      <c r="M2329" s="28">
        <v>1</v>
      </c>
      <c r="N2329" s="5">
        <v>4</v>
      </c>
      <c r="O2329" s="5">
        <v>1</v>
      </c>
      <c r="P2329" s="5">
        <v>70</v>
      </c>
      <c r="Q2329" s="2">
        <f t="shared" si="32"/>
        <v>1770</v>
      </c>
      <c r="R2329" s="28">
        <v>1770</v>
      </c>
      <c r="AA2329" s="14"/>
      <c r="AN2329" s="16"/>
      <c r="AO2329" s="4"/>
    </row>
    <row r="2330" spans="1:42" s="35" customFormat="1" x14ac:dyDescent="0.3">
      <c r="A2330" s="32">
        <v>1353</v>
      </c>
      <c r="B2330" s="18"/>
      <c r="C2330" s="18" t="s">
        <v>2057</v>
      </c>
      <c r="D2330" s="18"/>
      <c r="E2330" s="30"/>
      <c r="F2330" s="99" t="s">
        <v>2266</v>
      </c>
      <c r="G2330" s="99"/>
      <c r="H2330" s="18" t="s">
        <v>32</v>
      </c>
      <c r="I2330" s="18">
        <v>30267</v>
      </c>
      <c r="J2330" s="18" t="s">
        <v>93</v>
      </c>
      <c r="K2330" s="18">
        <v>249</v>
      </c>
      <c r="L2330" s="18">
        <v>2662</v>
      </c>
      <c r="M2330" s="31">
        <v>2</v>
      </c>
      <c r="N2330" s="32">
        <v>6</v>
      </c>
      <c r="O2330" s="32">
        <v>1</v>
      </c>
      <c r="P2330" s="32">
        <v>30</v>
      </c>
      <c r="Q2330" s="18">
        <f t="shared" si="32"/>
        <v>2530</v>
      </c>
      <c r="R2330" s="31">
        <v>2530</v>
      </c>
      <c r="S2330" s="18"/>
      <c r="T2330" s="18"/>
      <c r="U2330" s="18"/>
      <c r="V2330" s="37"/>
      <c r="W2330" s="18">
        <v>216</v>
      </c>
      <c r="X2330" s="18"/>
      <c r="Y2330" s="18" t="s">
        <v>2057</v>
      </c>
      <c r="Z2330" s="18"/>
      <c r="AA2330" s="30"/>
      <c r="AB2330" s="31">
        <v>308</v>
      </c>
      <c r="AC2330" s="18" t="s">
        <v>2058</v>
      </c>
      <c r="AD2330" s="18" t="s">
        <v>42</v>
      </c>
      <c r="AE2330" s="18" t="s">
        <v>44</v>
      </c>
      <c r="AF2330" s="18" t="s">
        <v>48</v>
      </c>
      <c r="AG2330" s="18">
        <v>13.5</v>
      </c>
      <c r="AH2330" s="18">
        <v>68</v>
      </c>
      <c r="AI2330" s="18">
        <v>1836</v>
      </c>
      <c r="AJ2330" s="18">
        <v>1836</v>
      </c>
      <c r="AK2330" s="31"/>
      <c r="AL2330" s="18"/>
      <c r="AM2330" s="18"/>
      <c r="AN2330" s="34" t="s">
        <v>1738</v>
      </c>
      <c r="AO2330" s="58"/>
      <c r="AP2330" s="18"/>
    </row>
    <row r="2331" spans="1:42" s="35" customFormat="1" x14ac:dyDescent="0.3">
      <c r="A2331" s="32"/>
      <c r="B2331" s="18"/>
      <c r="C2331" s="18"/>
      <c r="D2331" s="18"/>
      <c r="E2331" s="30"/>
      <c r="F2331" s="99"/>
      <c r="G2331" s="99"/>
      <c r="H2331" s="18"/>
      <c r="I2331" s="18"/>
      <c r="J2331" s="18"/>
      <c r="K2331" s="18"/>
      <c r="L2331" s="18"/>
      <c r="M2331" s="31"/>
      <c r="N2331" s="32"/>
      <c r="O2331" s="32"/>
      <c r="P2331" s="32"/>
      <c r="Q2331" s="18"/>
      <c r="R2331" s="31"/>
      <c r="S2331" s="18"/>
      <c r="T2331" s="18"/>
      <c r="U2331" s="18"/>
      <c r="V2331" s="37"/>
      <c r="W2331" s="18"/>
      <c r="X2331" s="18"/>
      <c r="Y2331" s="18"/>
      <c r="Z2331" s="18"/>
      <c r="AA2331" s="30"/>
      <c r="AB2331" s="31"/>
      <c r="AC2331" s="18"/>
      <c r="AD2331" s="18"/>
      <c r="AE2331" s="18"/>
      <c r="AF2331" s="18" t="s">
        <v>48</v>
      </c>
      <c r="AG2331" s="18">
        <v>13.5</v>
      </c>
      <c r="AH2331" s="18">
        <v>68</v>
      </c>
      <c r="AI2331" s="18"/>
      <c r="AJ2331" s="18"/>
      <c r="AK2331" s="31"/>
      <c r="AL2331" s="18"/>
      <c r="AM2331" s="18"/>
      <c r="AN2331" s="34"/>
      <c r="AO2331" s="58"/>
      <c r="AP2331" s="18"/>
    </row>
    <row r="2332" spans="1:42" s="35" customFormat="1" x14ac:dyDescent="0.3">
      <c r="A2332" s="32"/>
      <c r="B2332" s="18"/>
      <c r="C2332" s="18"/>
      <c r="D2332" s="18"/>
      <c r="E2332" s="30"/>
      <c r="F2332" s="99"/>
      <c r="G2332" s="99"/>
      <c r="H2332" s="18"/>
      <c r="I2332" s="18"/>
      <c r="J2332" s="18"/>
      <c r="K2332" s="18"/>
      <c r="L2332" s="18"/>
      <c r="M2332" s="31"/>
      <c r="N2332" s="32"/>
      <c r="O2332" s="32"/>
      <c r="P2332" s="32"/>
      <c r="Q2332" s="18"/>
      <c r="R2332" s="31"/>
      <c r="S2332" s="18"/>
      <c r="T2332" s="18"/>
      <c r="U2332" s="18"/>
      <c r="V2332" s="37"/>
      <c r="W2332" s="18"/>
      <c r="X2332" s="18"/>
      <c r="Y2332" s="18"/>
      <c r="Z2332" s="18"/>
      <c r="AA2332" s="30"/>
      <c r="AB2332" s="31"/>
      <c r="AC2332" s="18" t="s">
        <v>35</v>
      </c>
      <c r="AD2332" s="18" t="s">
        <v>42</v>
      </c>
      <c r="AE2332" s="18" t="s">
        <v>44</v>
      </c>
      <c r="AF2332" s="18" t="s">
        <v>48</v>
      </c>
      <c r="AG2332" s="18">
        <v>4.5</v>
      </c>
      <c r="AH2332" s="18">
        <v>8</v>
      </c>
      <c r="AI2332" s="18">
        <v>36</v>
      </c>
      <c r="AJ2332" s="18"/>
      <c r="AK2332" s="31">
        <v>36</v>
      </c>
      <c r="AL2332" s="18"/>
      <c r="AM2332" s="18"/>
      <c r="AN2332" s="34" t="s">
        <v>1738</v>
      </c>
      <c r="AO2332" s="58"/>
      <c r="AP2332" s="18"/>
    </row>
    <row r="2333" spans="1:42" s="35" customFormat="1" x14ac:dyDescent="0.3">
      <c r="A2333" s="32"/>
      <c r="B2333" s="18"/>
      <c r="C2333" s="18"/>
      <c r="D2333" s="18"/>
      <c r="E2333" s="30"/>
      <c r="F2333" s="99"/>
      <c r="G2333" s="99"/>
      <c r="H2333" s="18"/>
      <c r="I2333" s="18"/>
      <c r="J2333" s="18"/>
      <c r="K2333" s="18"/>
      <c r="L2333" s="18"/>
      <c r="M2333" s="31"/>
      <c r="N2333" s="32"/>
      <c r="O2333" s="32"/>
      <c r="P2333" s="32"/>
      <c r="Q2333" s="18"/>
      <c r="R2333" s="31"/>
      <c r="S2333" s="18"/>
      <c r="T2333" s="18"/>
      <c r="U2333" s="18"/>
      <c r="V2333" s="37"/>
      <c r="W2333" s="18"/>
      <c r="X2333" s="18"/>
      <c r="Y2333" s="18"/>
      <c r="Z2333" s="18"/>
      <c r="AA2333" s="30"/>
      <c r="AB2333" s="31"/>
      <c r="AC2333" s="18" t="s">
        <v>39</v>
      </c>
      <c r="AD2333" s="18" t="s">
        <v>42</v>
      </c>
      <c r="AE2333" s="18" t="s">
        <v>44</v>
      </c>
      <c r="AF2333" s="18" t="s">
        <v>48</v>
      </c>
      <c r="AG2333" s="18">
        <v>5</v>
      </c>
      <c r="AH2333" s="18">
        <v>6</v>
      </c>
      <c r="AI2333" s="18">
        <v>30</v>
      </c>
      <c r="AJ2333" s="18">
        <v>30</v>
      </c>
      <c r="AK2333" s="31"/>
      <c r="AL2333" s="18"/>
      <c r="AM2333" s="18"/>
      <c r="AN2333" s="34" t="s">
        <v>1738</v>
      </c>
      <c r="AO2333" s="58"/>
      <c r="AP2333" s="18"/>
    </row>
    <row r="2334" spans="1:42" s="35" customFormat="1" x14ac:dyDescent="0.3">
      <c r="A2334" s="32"/>
      <c r="B2334" s="18"/>
      <c r="C2334" s="18"/>
      <c r="D2334" s="18"/>
      <c r="E2334" s="30"/>
      <c r="F2334" s="99"/>
      <c r="G2334" s="99"/>
      <c r="H2334" s="18"/>
      <c r="I2334" s="18">
        <v>30270</v>
      </c>
      <c r="J2334" s="18" t="s">
        <v>93</v>
      </c>
      <c r="K2334" s="18">
        <v>248</v>
      </c>
      <c r="L2334" s="18">
        <v>2665</v>
      </c>
      <c r="M2334" s="31">
        <v>2</v>
      </c>
      <c r="N2334" s="32">
        <v>9</v>
      </c>
      <c r="O2334" s="32">
        <v>1</v>
      </c>
      <c r="P2334" s="32">
        <v>35</v>
      </c>
      <c r="Q2334" s="18">
        <f t="shared" si="32"/>
        <v>3735</v>
      </c>
      <c r="R2334" s="31">
        <v>3735</v>
      </c>
      <c r="S2334" s="18"/>
      <c r="T2334" s="18"/>
      <c r="U2334" s="18"/>
      <c r="V2334" s="37"/>
      <c r="W2334" s="18">
        <v>217</v>
      </c>
      <c r="X2334" s="18"/>
      <c r="Y2334" s="18" t="s">
        <v>2057</v>
      </c>
      <c r="Z2334" s="18"/>
      <c r="AA2334" s="30"/>
      <c r="AB2334" s="31"/>
      <c r="AC2334" s="18" t="s">
        <v>2058</v>
      </c>
      <c r="AD2334" s="18" t="s">
        <v>42</v>
      </c>
      <c r="AE2334" s="18" t="s">
        <v>44</v>
      </c>
      <c r="AF2334" s="18" t="s">
        <v>48</v>
      </c>
      <c r="AG2334" s="18">
        <v>13.5</v>
      </c>
      <c r="AH2334" s="18">
        <v>68</v>
      </c>
      <c r="AI2334" s="18">
        <v>1836</v>
      </c>
      <c r="AJ2334" s="18">
        <v>1836</v>
      </c>
      <c r="AK2334" s="31"/>
      <c r="AL2334" s="18"/>
      <c r="AM2334" s="18"/>
      <c r="AN2334" s="34"/>
      <c r="AO2334" s="58"/>
      <c r="AP2334" s="18"/>
    </row>
    <row r="2335" spans="1:42" s="35" customFormat="1" x14ac:dyDescent="0.3">
      <c r="A2335" s="32"/>
      <c r="B2335" s="18"/>
      <c r="C2335" s="18"/>
      <c r="D2335" s="18"/>
      <c r="E2335" s="30"/>
      <c r="F2335" s="99"/>
      <c r="G2335" s="99"/>
      <c r="H2335" s="18"/>
      <c r="I2335" s="18"/>
      <c r="J2335" s="18"/>
      <c r="K2335" s="18"/>
      <c r="L2335" s="18"/>
      <c r="M2335" s="31"/>
      <c r="N2335" s="32"/>
      <c r="O2335" s="32"/>
      <c r="P2335" s="32"/>
      <c r="Q2335" s="18"/>
      <c r="R2335" s="31"/>
      <c r="S2335" s="18"/>
      <c r="T2335" s="18"/>
      <c r="U2335" s="18"/>
      <c r="V2335" s="37"/>
      <c r="W2335" s="18"/>
      <c r="X2335" s="18"/>
      <c r="Y2335" s="18"/>
      <c r="Z2335" s="18"/>
      <c r="AA2335" s="30"/>
      <c r="AB2335" s="31"/>
      <c r="AC2335" s="18"/>
      <c r="AD2335" s="18"/>
      <c r="AE2335" s="18"/>
      <c r="AF2335" s="18" t="s">
        <v>48</v>
      </c>
      <c r="AG2335" s="18">
        <v>13.5</v>
      </c>
      <c r="AH2335" s="18">
        <v>68</v>
      </c>
      <c r="AI2335" s="18"/>
      <c r="AJ2335" s="18"/>
      <c r="AK2335" s="31"/>
      <c r="AL2335" s="18"/>
      <c r="AM2335" s="18"/>
      <c r="AN2335" s="34"/>
      <c r="AO2335" s="58"/>
      <c r="AP2335" s="18"/>
    </row>
    <row r="2336" spans="1:42" s="35" customFormat="1" x14ac:dyDescent="0.3">
      <c r="A2336" s="32"/>
      <c r="B2336" s="18"/>
      <c r="C2336" s="18"/>
      <c r="D2336" s="18"/>
      <c r="E2336" s="30"/>
      <c r="F2336" s="99"/>
      <c r="G2336" s="99"/>
      <c r="H2336" s="18"/>
      <c r="I2336" s="18"/>
      <c r="J2336" s="18"/>
      <c r="K2336" s="18"/>
      <c r="L2336" s="18"/>
      <c r="M2336" s="31"/>
      <c r="N2336" s="32"/>
      <c r="O2336" s="32"/>
      <c r="P2336" s="32"/>
      <c r="Q2336" s="18"/>
      <c r="R2336" s="31"/>
      <c r="S2336" s="18"/>
      <c r="T2336" s="18"/>
      <c r="U2336" s="18"/>
      <c r="V2336" s="37"/>
      <c r="W2336" s="18"/>
      <c r="X2336" s="18"/>
      <c r="Y2336" s="18"/>
      <c r="Z2336" s="18"/>
      <c r="AA2336" s="30"/>
      <c r="AB2336" s="31"/>
      <c r="AC2336" s="18" t="s">
        <v>39</v>
      </c>
      <c r="AD2336" s="18" t="s">
        <v>42</v>
      </c>
      <c r="AE2336" s="18" t="s">
        <v>44</v>
      </c>
      <c r="AF2336" s="18" t="s">
        <v>48</v>
      </c>
      <c r="AG2336" s="18">
        <v>5</v>
      </c>
      <c r="AH2336" s="18">
        <v>6</v>
      </c>
      <c r="AI2336" s="18">
        <v>30</v>
      </c>
      <c r="AJ2336" s="18">
        <v>30</v>
      </c>
      <c r="AK2336" s="31"/>
      <c r="AL2336" s="18"/>
      <c r="AM2336" s="18"/>
      <c r="AN2336" s="34" t="s">
        <v>1738</v>
      </c>
      <c r="AO2336" s="58"/>
      <c r="AP2336" s="18"/>
    </row>
    <row r="2337" spans="1:41" x14ac:dyDescent="0.3">
      <c r="A2337" s="5">
        <v>1354</v>
      </c>
      <c r="B2337" s="2" t="s">
        <v>31</v>
      </c>
      <c r="C2337" s="2" t="s">
        <v>772</v>
      </c>
      <c r="D2337" s="2" t="s">
        <v>100</v>
      </c>
      <c r="E2337" s="3">
        <v>3560600396673</v>
      </c>
      <c r="H2337" s="2" t="s">
        <v>32</v>
      </c>
      <c r="I2337" s="2">
        <v>16948</v>
      </c>
      <c r="J2337" s="2" t="s">
        <v>119</v>
      </c>
      <c r="K2337" s="2">
        <v>7</v>
      </c>
      <c r="L2337" s="2">
        <v>1671</v>
      </c>
      <c r="M2337" s="28">
        <v>4</v>
      </c>
      <c r="N2337" s="5">
        <v>2</v>
      </c>
      <c r="O2337" s="5">
        <v>2</v>
      </c>
      <c r="P2337" s="5">
        <v>10</v>
      </c>
      <c r="Q2337" s="2">
        <f t="shared" si="32"/>
        <v>1010</v>
      </c>
      <c r="R2337" s="28">
        <v>1010</v>
      </c>
      <c r="AA2337" s="14"/>
      <c r="AN2337" s="16"/>
      <c r="AO2337" s="4"/>
    </row>
    <row r="2338" spans="1:41" x14ac:dyDescent="0.3">
      <c r="A2338" s="5">
        <v>1355</v>
      </c>
      <c r="B2338" s="2" t="s">
        <v>31</v>
      </c>
      <c r="C2338" s="2" t="s">
        <v>1607</v>
      </c>
      <c r="D2338" s="2" t="s">
        <v>264</v>
      </c>
      <c r="E2338" s="3">
        <v>3560600197630</v>
      </c>
      <c r="F2338" s="95" t="s">
        <v>3246</v>
      </c>
      <c r="H2338" s="2" t="s">
        <v>32</v>
      </c>
      <c r="I2338" s="2">
        <v>24836</v>
      </c>
      <c r="J2338" s="2" t="s">
        <v>245</v>
      </c>
      <c r="K2338" s="2">
        <v>9</v>
      </c>
      <c r="L2338" s="2">
        <v>2266</v>
      </c>
      <c r="M2338" s="28">
        <v>7</v>
      </c>
      <c r="N2338" s="5">
        <v>1</v>
      </c>
      <c r="O2338" s="5">
        <v>0</v>
      </c>
      <c r="P2338" s="5">
        <v>22</v>
      </c>
      <c r="Q2338" s="2">
        <f t="shared" ref="Q2338:Q2406" si="34">SUM(N2338*400)+O2338*100+P2338</f>
        <v>422</v>
      </c>
      <c r="R2338" s="28">
        <v>422</v>
      </c>
      <c r="AA2338" s="14"/>
      <c r="AN2338" s="16"/>
      <c r="AO2338" s="4"/>
    </row>
    <row r="2339" spans="1:41" x14ac:dyDescent="0.3">
      <c r="H2339" s="2" t="s">
        <v>32</v>
      </c>
      <c r="I2339" s="2">
        <v>21493</v>
      </c>
      <c r="J2339" s="2" t="s">
        <v>245</v>
      </c>
      <c r="K2339" s="2">
        <v>2</v>
      </c>
      <c r="L2339" s="2">
        <v>2214</v>
      </c>
      <c r="M2339" s="28">
        <v>7</v>
      </c>
      <c r="N2339" s="5">
        <v>0</v>
      </c>
      <c r="O2339" s="5">
        <v>3</v>
      </c>
      <c r="P2339" s="5">
        <v>8</v>
      </c>
      <c r="Q2339" s="2">
        <f t="shared" si="34"/>
        <v>308</v>
      </c>
      <c r="R2339" s="28">
        <v>308</v>
      </c>
      <c r="AA2339" s="14"/>
      <c r="AN2339" s="16"/>
      <c r="AO2339" s="4"/>
    </row>
    <row r="2340" spans="1:41" x14ac:dyDescent="0.3">
      <c r="H2340" s="2" t="s">
        <v>32</v>
      </c>
      <c r="I2340" s="2">
        <v>12910</v>
      </c>
      <c r="J2340" s="2" t="s">
        <v>115</v>
      </c>
      <c r="K2340" s="2">
        <v>401</v>
      </c>
      <c r="L2340" s="2">
        <v>2239</v>
      </c>
      <c r="M2340" s="28">
        <v>7</v>
      </c>
      <c r="N2340" s="5">
        <v>0</v>
      </c>
      <c r="O2340" s="5">
        <v>0</v>
      </c>
      <c r="P2340" s="5">
        <v>15.25</v>
      </c>
      <c r="Q2340" s="2">
        <f t="shared" si="34"/>
        <v>15.25</v>
      </c>
      <c r="R2340" s="28">
        <v>15.25</v>
      </c>
      <c r="AA2340" s="14"/>
      <c r="AN2340" s="16"/>
      <c r="AO2340" s="4"/>
    </row>
    <row r="2341" spans="1:41" x14ac:dyDescent="0.3">
      <c r="H2341" s="2" t="s">
        <v>32</v>
      </c>
      <c r="I2341" s="2">
        <v>11669</v>
      </c>
      <c r="J2341" s="2" t="s">
        <v>115</v>
      </c>
      <c r="K2341" s="2">
        <v>360</v>
      </c>
      <c r="L2341" s="2">
        <v>1113</v>
      </c>
      <c r="M2341" s="28">
        <v>7</v>
      </c>
      <c r="N2341" s="5">
        <v>1</v>
      </c>
      <c r="O2341" s="5">
        <v>0</v>
      </c>
      <c r="P2341" s="5">
        <v>68</v>
      </c>
      <c r="Q2341" s="2">
        <f t="shared" si="34"/>
        <v>468</v>
      </c>
      <c r="R2341" s="28">
        <v>468</v>
      </c>
      <c r="AA2341" s="14"/>
      <c r="AN2341" s="16"/>
      <c r="AO2341" s="4"/>
    </row>
    <row r="2342" spans="1:41" x14ac:dyDescent="0.3">
      <c r="H2342" s="2" t="s">
        <v>32</v>
      </c>
      <c r="I2342" s="2">
        <v>13001</v>
      </c>
      <c r="J2342" s="2" t="s">
        <v>115</v>
      </c>
      <c r="K2342" s="2">
        <v>419</v>
      </c>
      <c r="L2342" s="2">
        <v>2330</v>
      </c>
      <c r="M2342" s="28">
        <v>7</v>
      </c>
      <c r="N2342" s="5">
        <v>3</v>
      </c>
      <c r="O2342" s="5">
        <v>0</v>
      </c>
      <c r="P2342" s="5">
        <v>67</v>
      </c>
      <c r="Q2342" s="2">
        <f t="shared" si="34"/>
        <v>1267</v>
      </c>
      <c r="R2342" s="28">
        <v>1267</v>
      </c>
      <c r="AA2342" s="14"/>
      <c r="AN2342" s="16"/>
      <c r="AO2342" s="4"/>
    </row>
    <row r="2343" spans="1:41" x14ac:dyDescent="0.3">
      <c r="H2343" s="2" t="s">
        <v>32</v>
      </c>
      <c r="I2343" s="2">
        <v>24862</v>
      </c>
      <c r="J2343" s="2" t="s">
        <v>115</v>
      </c>
      <c r="K2343" s="2">
        <v>107</v>
      </c>
      <c r="L2343" s="2">
        <v>2292</v>
      </c>
      <c r="M2343" s="28">
        <v>7</v>
      </c>
      <c r="N2343" s="5">
        <v>1</v>
      </c>
      <c r="O2343" s="5">
        <v>2</v>
      </c>
      <c r="P2343" s="5">
        <v>73</v>
      </c>
      <c r="Q2343" s="2">
        <f t="shared" si="34"/>
        <v>673</v>
      </c>
      <c r="R2343" s="28">
        <v>673</v>
      </c>
      <c r="AA2343" s="14"/>
      <c r="AN2343" s="16"/>
      <c r="AO2343" s="4"/>
    </row>
    <row r="2344" spans="1:41" x14ac:dyDescent="0.3">
      <c r="H2344" s="2" t="s">
        <v>32</v>
      </c>
      <c r="I2344" s="2">
        <v>11624</v>
      </c>
      <c r="J2344" s="2" t="s">
        <v>115</v>
      </c>
      <c r="K2344" s="2">
        <v>429</v>
      </c>
      <c r="L2344" s="2">
        <v>1068</v>
      </c>
      <c r="M2344" s="28">
        <v>7</v>
      </c>
      <c r="N2344" s="5">
        <v>0</v>
      </c>
      <c r="O2344" s="5">
        <v>3</v>
      </c>
      <c r="P2344" s="5">
        <v>6</v>
      </c>
      <c r="Q2344" s="2">
        <f t="shared" si="34"/>
        <v>306</v>
      </c>
      <c r="R2344" s="28">
        <v>306</v>
      </c>
      <c r="AA2344" s="14"/>
      <c r="AN2344" s="16"/>
      <c r="AO2344" s="4"/>
    </row>
    <row r="2345" spans="1:41" x14ac:dyDescent="0.3">
      <c r="A2345" s="5">
        <v>1356</v>
      </c>
      <c r="B2345" s="2" t="s">
        <v>31</v>
      </c>
      <c r="C2345" s="2" t="s">
        <v>1608</v>
      </c>
      <c r="D2345" s="2" t="s">
        <v>217</v>
      </c>
      <c r="E2345" s="3">
        <v>3560600148840</v>
      </c>
      <c r="F2345" s="95" t="s">
        <v>2270</v>
      </c>
      <c r="H2345" s="2" t="s">
        <v>32</v>
      </c>
      <c r="I2345" s="2">
        <v>4862</v>
      </c>
      <c r="J2345" s="2" t="s">
        <v>130</v>
      </c>
      <c r="K2345" s="2">
        <v>142</v>
      </c>
      <c r="L2345" s="2">
        <v>468</v>
      </c>
      <c r="M2345" s="28">
        <v>3</v>
      </c>
      <c r="N2345" s="5">
        <v>1</v>
      </c>
      <c r="O2345" s="5">
        <v>2</v>
      </c>
      <c r="P2345" s="5">
        <v>88</v>
      </c>
      <c r="Q2345" s="2">
        <f t="shared" si="34"/>
        <v>688</v>
      </c>
      <c r="R2345" s="28">
        <v>688</v>
      </c>
      <c r="AA2345" s="14"/>
      <c r="AN2345" s="16"/>
      <c r="AO2345" s="4"/>
    </row>
    <row r="2346" spans="1:41" x14ac:dyDescent="0.3">
      <c r="H2346" s="2" t="s">
        <v>32</v>
      </c>
      <c r="I2346" s="2">
        <v>19399</v>
      </c>
      <c r="J2346" s="2" t="s">
        <v>130</v>
      </c>
      <c r="K2346" s="2">
        <v>2</v>
      </c>
      <c r="L2346" s="2">
        <v>1942</v>
      </c>
      <c r="M2346" s="28">
        <v>3</v>
      </c>
      <c r="N2346" s="5">
        <v>0</v>
      </c>
      <c r="O2346" s="5">
        <v>3</v>
      </c>
      <c r="P2346" s="5">
        <v>27</v>
      </c>
      <c r="Q2346" s="2">
        <f t="shared" si="34"/>
        <v>327</v>
      </c>
      <c r="R2346" s="28">
        <v>327</v>
      </c>
      <c r="AA2346" s="14"/>
      <c r="AN2346" s="16"/>
      <c r="AO2346" s="4"/>
    </row>
    <row r="2347" spans="1:41" x14ac:dyDescent="0.3">
      <c r="A2347" s="5">
        <v>1357</v>
      </c>
      <c r="B2347" s="2" t="s">
        <v>63</v>
      </c>
      <c r="C2347" s="2" t="s">
        <v>1609</v>
      </c>
      <c r="D2347" s="2" t="s">
        <v>1610</v>
      </c>
      <c r="E2347" s="3">
        <v>3560600393399</v>
      </c>
      <c r="F2347" s="95" t="s">
        <v>2537</v>
      </c>
      <c r="H2347" s="2" t="s">
        <v>32</v>
      </c>
      <c r="I2347" s="2">
        <v>4877</v>
      </c>
      <c r="J2347" s="2" t="s">
        <v>98</v>
      </c>
      <c r="K2347" s="2">
        <v>109</v>
      </c>
      <c r="L2347" s="2">
        <v>481</v>
      </c>
      <c r="M2347" s="28">
        <v>4</v>
      </c>
      <c r="N2347" s="5">
        <v>0</v>
      </c>
      <c r="O2347" s="5">
        <v>0</v>
      </c>
      <c r="P2347" s="5">
        <v>57</v>
      </c>
      <c r="Q2347" s="2">
        <f t="shared" si="34"/>
        <v>57</v>
      </c>
      <c r="R2347" s="28">
        <v>57</v>
      </c>
      <c r="AA2347" s="14"/>
      <c r="AN2347" s="16"/>
      <c r="AO2347" s="4"/>
    </row>
    <row r="2348" spans="1:41" x14ac:dyDescent="0.3">
      <c r="A2348" s="5">
        <v>1358</v>
      </c>
      <c r="B2348" s="2" t="s">
        <v>31</v>
      </c>
      <c r="C2348" s="2" t="s">
        <v>1611</v>
      </c>
      <c r="D2348" s="2" t="s">
        <v>264</v>
      </c>
      <c r="E2348" s="3">
        <v>3560600148505</v>
      </c>
      <c r="F2348" s="95" t="s">
        <v>2317</v>
      </c>
      <c r="H2348" s="2" t="s">
        <v>32</v>
      </c>
      <c r="I2348" s="2">
        <v>35927</v>
      </c>
      <c r="J2348" s="2" t="s">
        <v>115</v>
      </c>
      <c r="K2348" s="2">
        <v>234</v>
      </c>
      <c r="L2348" s="2">
        <v>3827</v>
      </c>
      <c r="M2348" s="28">
        <v>3</v>
      </c>
      <c r="N2348" s="5">
        <v>2</v>
      </c>
      <c r="O2348" s="5">
        <v>0</v>
      </c>
      <c r="P2348" s="5">
        <v>70</v>
      </c>
      <c r="Q2348" s="2">
        <f t="shared" si="34"/>
        <v>870</v>
      </c>
      <c r="R2348" s="28">
        <v>870</v>
      </c>
      <c r="AA2348" s="14"/>
      <c r="AN2348" s="16"/>
      <c r="AO2348" s="4"/>
    </row>
    <row r="2349" spans="1:41" x14ac:dyDescent="0.3">
      <c r="H2349" s="2" t="s">
        <v>32</v>
      </c>
      <c r="I2349" s="2">
        <v>10275</v>
      </c>
      <c r="J2349" s="2" t="s">
        <v>115</v>
      </c>
      <c r="K2349" s="2">
        <v>559</v>
      </c>
      <c r="L2349" s="2">
        <v>881</v>
      </c>
      <c r="M2349" s="28">
        <v>3</v>
      </c>
      <c r="N2349" s="5">
        <v>1</v>
      </c>
      <c r="O2349" s="5">
        <v>1</v>
      </c>
      <c r="P2349" s="5">
        <v>47</v>
      </c>
      <c r="Q2349" s="2">
        <f t="shared" si="34"/>
        <v>547</v>
      </c>
      <c r="R2349" s="28">
        <v>547</v>
      </c>
      <c r="AA2349" s="14"/>
      <c r="AN2349" s="16"/>
      <c r="AO2349" s="4"/>
    </row>
    <row r="2350" spans="1:41" x14ac:dyDescent="0.3">
      <c r="A2350" s="5">
        <v>1359</v>
      </c>
      <c r="B2350" s="2" t="s">
        <v>63</v>
      </c>
      <c r="C2350" s="2" t="s">
        <v>1612</v>
      </c>
      <c r="D2350" s="2" t="s">
        <v>1049</v>
      </c>
      <c r="E2350" s="3">
        <v>3560600352901</v>
      </c>
      <c r="F2350" s="95" t="s">
        <v>2578</v>
      </c>
      <c r="H2350" s="2" t="s">
        <v>32</v>
      </c>
      <c r="I2350" s="2">
        <v>24959</v>
      </c>
      <c r="J2350" s="2" t="s">
        <v>150</v>
      </c>
      <c r="K2350" s="2">
        <v>331</v>
      </c>
      <c r="L2350" s="2">
        <v>2389</v>
      </c>
      <c r="M2350" s="28">
        <v>14</v>
      </c>
      <c r="N2350" s="5">
        <v>0</v>
      </c>
      <c r="O2350" s="5">
        <v>3</v>
      </c>
      <c r="P2350" s="5">
        <v>46</v>
      </c>
      <c r="Q2350" s="2">
        <f t="shared" si="34"/>
        <v>346</v>
      </c>
      <c r="R2350" s="28">
        <v>346</v>
      </c>
      <c r="AA2350" s="14"/>
      <c r="AN2350" s="16"/>
      <c r="AO2350" s="4"/>
    </row>
    <row r="2351" spans="1:41" x14ac:dyDescent="0.3">
      <c r="H2351" s="2" t="s">
        <v>32</v>
      </c>
      <c r="I2351" s="2">
        <v>24962</v>
      </c>
      <c r="J2351" s="2" t="s">
        <v>150</v>
      </c>
      <c r="K2351" s="2">
        <v>322</v>
      </c>
      <c r="L2351" s="2">
        <v>2392</v>
      </c>
      <c r="M2351" s="28">
        <v>14</v>
      </c>
      <c r="N2351" s="5">
        <v>2</v>
      </c>
      <c r="O2351" s="5">
        <v>0</v>
      </c>
      <c r="P2351" s="5">
        <v>32</v>
      </c>
      <c r="Q2351" s="2">
        <f t="shared" si="34"/>
        <v>832</v>
      </c>
      <c r="R2351" s="28">
        <v>832</v>
      </c>
      <c r="AA2351" s="14"/>
      <c r="AN2351" s="16"/>
      <c r="AO2351" s="4"/>
    </row>
    <row r="2352" spans="1:41" x14ac:dyDescent="0.3">
      <c r="H2352" s="2" t="s">
        <v>32</v>
      </c>
      <c r="I2352" s="2">
        <v>13235</v>
      </c>
      <c r="J2352" s="2" t="s">
        <v>93</v>
      </c>
      <c r="K2352" s="2">
        <v>28</v>
      </c>
      <c r="L2352" s="2">
        <v>1175</v>
      </c>
      <c r="M2352" s="28">
        <v>14</v>
      </c>
      <c r="N2352" s="5">
        <v>3</v>
      </c>
      <c r="O2352" s="5">
        <v>0</v>
      </c>
      <c r="P2352" s="5">
        <v>1</v>
      </c>
      <c r="Q2352" s="2">
        <f t="shared" si="34"/>
        <v>1201</v>
      </c>
      <c r="R2352" s="28">
        <v>1201</v>
      </c>
      <c r="AA2352" s="14"/>
      <c r="AN2352" s="16"/>
      <c r="AO2352" s="4"/>
    </row>
    <row r="2353" spans="1:41" x14ac:dyDescent="0.3">
      <c r="A2353" s="5">
        <v>1360</v>
      </c>
      <c r="B2353" s="2" t="s">
        <v>31</v>
      </c>
      <c r="C2353" s="2" t="s">
        <v>1613</v>
      </c>
      <c r="D2353" s="2" t="s">
        <v>244</v>
      </c>
      <c r="E2353" s="3">
        <v>3560600194132</v>
      </c>
      <c r="F2353" s="95" t="s">
        <v>2375</v>
      </c>
      <c r="H2353" s="2" t="s">
        <v>32</v>
      </c>
      <c r="I2353" s="2">
        <v>1932</v>
      </c>
      <c r="J2353" s="2" t="s">
        <v>201</v>
      </c>
      <c r="K2353" s="2">
        <v>224</v>
      </c>
      <c r="L2353" s="2">
        <v>65</v>
      </c>
      <c r="M2353" s="28">
        <v>7</v>
      </c>
      <c r="N2353" s="5">
        <v>0</v>
      </c>
      <c r="O2353" s="5">
        <v>0</v>
      </c>
      <c r="P2353" s="5">
        <v>59</v>
      </c>
      <c r="Q2353" s="2">
        <f t="shared" si="34"/>
        <v>59</v>
      </c>
      <c r="R2353" s="28">
        <v>59</v>
      </c>
      <c r="AA2353" s="14"/>
      <c r="AN2353" s="16"/>
      <c r="AO2353" s="4"/>
    </row>
    <row r="2354" spans="1:41" x14ac:dyDescent="0.3">
      <c r="A2354" s="5">
        <v>1361</v>
      </c>
      <c r="B2354" s="2" t="s">
        <v>31</v>
      </c>
      <c r="C2354" s="2" t="s">
        <v>1614</v>
      </c>
      <c r="D2354" s="2" t="s">
        <v>240</v>
      </c>
      <c r="E2354" s="3">
        <v>3560600394948</v>
      </c>
      <c r="F2354" s="95" t="s">
        <v>2341</v>
      </c>
      <c r="H2354" s="2" t="s">
        <v>32</v>
      </c>
      <c r="I2354" s="2">
        <v>17066</v>
      </c>
      <c r="J2354" s="2" t="s">
        <v>115</v>
      </c>
      <c r="K2354" s="2">
        <v>12</v>
      </c>
      <c r="L2354" s="2">
        <v>2674</v>
      </c>
      <c r="M2354" s="28">
        <v>3</v>
      </c>
      <c r="N2354" s="5">
        <v>1</v>
      </c>
      <c r="O2354" s="5">
        <v>2</v>
      </c>
      <c r="P2354" s="5">
        <v>75</v>
      </c>
      <c r="Q2354" s="2">
        <f t="shared" si="34"/>
        <v>675</v>
      </c>
      <c r="R2354" s="28">
        <v>675</v>
      </c>
      <c r="AA2354" s="14"/>
      <c r="AN2354" s="16"/>
      <c r="AO2354" s="4"/>
    </row>
    <row r="2355" spans="1:41" x14ac:dyDescent="0.3">
      <c r="H2355" s="2" t="s">
        <v>32</v>
      </c>
      <c r="I2355" s="2">
        <v>34270</v>
      </c>
      <c r="J2355" s="2" t="s">
        <v>115</v>
      </c>
      <c r="K2355" s="2">
        <v>174</v>
      </c>
      <c r="L2355" s="2">
        <v>6275</v>
      </c>
      <c r="M2355" s="28">
        <v>3</v>
      </c>
      <c r="N2355" s="5">
        <v>0</v>
      </c>
      <c r="O2355" s="5">
        <v>3</v>
      </c>
      <c r="P2355" s="5">
        <v>5</v>
      </c>
      <c r="Q2355" s="2">
        <f t="shared" si="34"/>
        <v>305</v>
      </c>
      <c r="R2355" s="28">
        <v>305</v>
      </c>
      <c r="AA2355" s="14"/>
      <c r="AN2355" s="16"/>
      <c r="AO2355" s="4"/>
    </row>
    <row r="2356" spans="1:41" x14ac:dyDescent="0.3">
      <c r="H2356" s="2" t="s">
        <v>32</v>
      </c>
      <c r="I2356" s="2">
        <v>17084</v>
      </c>
      <c r="J2356" s="2" t="s">
        <v>184</v>
      </c>
      <c r="K2356" s="2">
        <v>63</v>
      </c>
      <c r="L2356" s="2">
        <v>687</v>
      </c>
      <c r="M2356" s="28">
        <v>3</v>
      </c>
      <c r="N2356" s="5">
        <v>0</v>
      </c>
      <c r="O2356" s="5">
        <v>1</v>
      </c>
      <c r="P2356" s="5">
        <v>91</v>
      </c>
      <c r="Q2356" s="2">
        <f t="shared" si="34"/>
        <v>191</v>
      </c>
      <c r="R2356" s="28">
        <v>191</v>
      </c>
      <c r="AA2356" s="14"/>
      <c r="AN2356" s="16"/>
      <c r="AO2356" s="4"/>
    </row>
    <row r="2357" spans="1:41" x14ac:dyDescent="0.3">
      <c r="H2357" s="2" t="s">
        <v>32</v>
      </c>
      <c r="I2357" s="2">
        <v>4891</v>
      </c>
      <c r="J2357" s="2" t="s">
        <v>130</v>
      </c>
      <c r="K2357" s="2">
        <v>140</v>
      </c>
      <c r="L2357" s="2">
        <v>492</v>
      </c>
      <c r="M2357" s="28">
        <v>3</v>
      </c>
      <c r="N2357" s="5">
        <v>0</v>
      </c>
      <c r="O2357" s="5">
        <v>2</v>
      </c>
      <c r="P2357" s="5">
        <v>12</v>
      </c>
      <c r="Q2357" s="2">
        <f t="shared" si="34"/>
        <v>212</v>
      </c>
      <c r="R2357" s="28">
        <v>212</v>
      </c>
      <c r="AA2357" s="14"/>
      <c r="AN2357" s="16"/>
      <c r="AO2357" s="4"/>
    </row>
    <row r="2358" spans="1:41" x14ac:dyDescent="0.3">
      <c r="H2358" s="2" t="s">
        <v>32</v>
      </c>
      <c r="I2358" s="2">
        <v>4892</v>
      </c>
      <c r="J2358" s="2" t="s">
        <v>130</v>
      </c>
      <c r="K2358" s="2">
        <v>139</v>
      </c>
      <c r="L2358" s="2">
        <v>493</v>
      </c>
      <c r="M2358" s="28">
        <v>3</v>
      </c>
      <c r="N2358" s="5">
        <v>0</v>
      </c>
      <c r="O2358" s="5">
        <v>1</v>
      </c>
      <c r="P2358" s="5">
        <v>84</v>
      </c>
      <c r="Q2358" s="2">
        <f t="shared" si="34"/>
        <v>184</v>
      </c>
      <c r="R2358" s="28">
        <v>184</v>
      </c>
      <c r="AA2358" s="14"/>
      <c r="AN2358" s="16"/>
      <c r="AO2358" s="4"/>
    </row>
    <row r="2359" spans="1:41" x14ac:dyDescent="0.3">
      <c r="A2359" s="5">
        <v>1362</v>
      </c>
      <c r="B2359" s="2" t="s">
        <v>31</v>
      </c>
      <c r="C2359" s="2" t="s">
        <v>1614</v>
      </c>
      <c r="D2359" s="2" t="s">
        <v>198</v>
      </c>
      <c r="F2359" s="95" t="s">
        <v>2331</v>
      </c>
      <c r="H2359" s="2" t="s">
        <v>32</v>
      </c>
      <c r="I2359" s="2">
        <v>15655</v>
      </c>
      <c r="J2359" s="2" t="s">
        <v>115</v>
      </c>
      <c r="K2359" s="2">
        <v>132</v>
      </c>
      <c r="L2359" s="2">
        <v>3564</v>
      </c>
      <c r="M2359" s="28">
        <v>3</v>
      </c>
      <c r="N2359" s="5">
        <v>5</v>
      </c>
      <c r="O2359" s="5">
        <v>0</v>
      </c>
      <c r="P2359" s="5">
        <v>78</v>
      </c>
      <c r="Q2359" s="2">
        <f t="shared" si="34"/>
        <v>2078</v>
      </c>
      <c r="R2359" s="28">
        <v>2078</v>
      </c>
      <c r="AA2359" s="14"/>
      <c r="AN2359" s="16"/>
      <c r="AO2359" s="4"/>
    </row>
    <row r="2360" spans="1:41" x14ac:dyDescent="0.3">
      <c r="A2360" s="5">
        <v>1363</v>
      </c>
      <c r="B2360" s="2" t="s">
        <v>63</v>
      </c>
      <c r="C2360" s="2" t="s">
        <v>1615</v>
      </c>
      <c r="D2360" s="2" t="s">
        <v>377</v>
      </c>
      <c r="E2360" s="3">
        <v>5560600007606</v>
      </c>
      <c r="F2360" s="95" t="s">
        <v>2516</v>
      </c>
      <c r="H2360" s="2" t="s">
        <v>32</v>
      </c>
      <c r="I2360" s="2">
        <v>21453</v>
      </c>
      <c r="J2360" s="2" t="s">
        <v>93</v>
      </c>
      <c r="K2360" s="2">
        <v>119</v>
      </c>
      <c r="L2360" s="2">
        <v>2174</v>
      </c>
      <c r="M2360" s="28">
        <v>5</v>
      </c>
      <c r="N2360" s="5">
        <v>12</v>
      </c>
      <c r="O2360" s="5">
        <v>1</v>
      </c>
      <c r="P2360" s="5">
        <v>23</v>
      </c>
      <c r="Q2360" s="2">
        <f t="shared" si="34"/>
        <v>4923</v>
      </c>
      <c r="R2360" s="28">
        <v>4923</v>
      </c>
      <c r="AA2360" s="14"/>
      <c r="AN2360" s="16"/>
      <c r="AO2360" s="4"/>
    </row>
    <row r="2361" spans="1:41" x14ac:dyDescent="0.3">
      <c r="H2361" s="2" t="s">
        <v>32</v>
      </c>
      <c r="I2361" s="2">
        <v>35523</v>
      </c>
      <c r="J2361" s="2" t="s">
        <v>93</v>
      </c>
      <c r="K2361" s="2">
        <v>412</v>
      </c>
      <c r="L2361" s="2">
        <v>3744</v>
      </c>
      <c r="M2361" s="28">
        <v>5</v>
      </c>
      <c r="N2361" s="5">
        <v>5</v>
      </c>
      <c r="O2361" s="5">
        <v>0</v>
      </c>
      <c r="P2361" s="5">
        <v>84</v>
      </c>
      <c r="Q2361" s="2">
        <f t="shared" si="34"/>
        <v>2084</v>
      </c>
      <c r="R2361" s="28">
        <v>2084</v>
      </c>
      <c r="AA2361" s="14"/>
      <c r="AN2361" s="16"/>
      <c r="AO2361" s="4"/>
    </row>
    <row r="2362" spans="1:41" x14ac:dyDescent="0.3">
      <c r="H2362" s="2" t="s">
        <v>32</v>
      </c>
      <c r="I2362" s="2">
        <v>24979</v>
      </c>
      <c r="J2362" s="2" t="s">
        <v>109</v>
      </c>
      <c r="K2362" s="2">
        <v>151</v>
      </c>
      <c r="L2362" s="2">
        <v>2409</v>
      </c>
      <c r="M2362" s="28">
        <v>5</v>
      </c>
      <c r="N2362" s="5">
        <v>0</v>
      </c>
      <c r="O2362" s="5">
        <v>0</v>
      </c>
      <c r="P2362" s="5">
        <v>42</v>
      </c>
      <c r="Q2362" s="2">
        <f t="shared" si="34"/>
        <v>42</v>
      </c>
      <c r="R2362" s="28">
        <v>42</v>
      </c>
      <c r="AA2362" s="14"/>
      <c r="AN2362" s="16"/>
      <c r="AO2362" s="4"/>
    </row>
    <row r="2363" spans="1:41" x14ac:dyDescent="0.3">
      <c r="A2363" s="5">
        <v>1364</v>
      </c>
      <c r="B2363" s="2" t="s">
        <v>31</v>
      </c>
      <c r="C2363" s="2" t="s">
        <v>1616</v>
      </c>
      <c r="D2363" s="2" t="s">
        <v>205</v>
      </c>
      <c r="E2363" s="3">
        <v>3560600195074</v>
      </c>
      <c r="F2363" s="95" t="s">
        <v>3247</v>
      </c>
      <c r="H2363" s="2" t="s">
        <v>32</v>
      </c>
      <c r="I2363" s="2">
        <v>11628</v>
      </c>
      <c r="J2363" s="2" t="s">
        <v>115</v>
      </c>
      <c r="K2363" s="2">
        <v>450</v>
      </c>
      <c r="L2363" s="2">
        <v>1072</v>
      </c>
      <c r="M2363" s="28">
        <v>7</v>
      </c>
      <c r="N2363" s="5">
        <v>3</v>
      </c>
      <c r="O2363" s="5">
        <v>2</v>
      </c>
      <c r="P2363" s="5">
        <v>88</v>
      </c>
      <c r="Q2363" s="2">
        <f t="shared" si="34"/>
        <v>1488</v>
      </c>
      <c r="R2363" s="28">
        <v>1488</v>
      </c>
      <c r="AA2363" s="14"/>
      <c r="AN2363" s="16"/>
      <c r="AO2363" s="4"/>
    </row>
    <row r="2364" spans="1:41" x14ac:dyDescent="0.3">
      <c r="A2364" s="5">
        <v>1365</v>
      </c>
      <c r="B2364" s="2" t="s">
        <v>63</v>
      </c>
      <c r="C2364" s="2" t="s">
        <v>1617</v>
      </c>
      <c r="D2364" s="2" t="s">
        <v>418</v>
      </c>
      <c r="E2364" s="3">
        <v>3560600150054</v>
      </c>
      <c r="F2364" s="95" t="s">
        <v>2275</v>
      </c>
      <c r="H2364" s="2" t="s">
        <v>32</v>
      </c>
      <c r="I2364" s="2">
        <v>34127</v>
      </c>
      <c r="J2364" s="2" t="s">
        <v>98</v>
      </c>
      <c r="K2364" s="2">
        <v>147</v>
      </c>
      <c r="L2364" s="2">
        <v>3443</v>
      </c>
      <c r="M2364" s="28">
        <v>3</v>
      </c>
      <c r="N2364" s="5">
        <v>0</v>
      </c>
      <c r="O2364" s="5">
        <v>1</v>
      </c>
      <c r="P2364" s="5">
        <v>50</v>
      </c>
      <c r="Q2364" s="2">
        <f t="shared" si="34"/>
        <v>150</v>
      </c>
      <c r="R2364" s="28">
        <v>150</v>
      </c>
      <c r="AA2364" s="14"/>
      <c r="AN2364" s="16"/>
      <c r="AO2364" s="4"/>
    </row>
    <row r="2365" spans="1:41" x14ac:dyDescent="0.3">
      <c r="H2365" s="2" t="s">
        <v>32</v>
      </c>
      <c r="I2365" s="2">
        <v>4996</v>
      </c>
      <c r="J2365" s="2" t="s">
        <v>98</v>
      </c>
      <c r="K2365" s="2">
        <v>106</v>
      </c>
      <c r="L2365" s="2">
        <v>578</v>
      </c>
      <c r="M2365" s="28">
        <v>3</v>
      </c>
      <c r="N2365" s="5">
        <v>0</v>
      </c>
      <c r="O2365" s="5">
        <v>1</v>
      </c>
      <c r="P2365" s="5">
        <v>21</v>
      </c>
      <c r="Q2365" s="2">
        <f t="shared" si="34"/>
        <v>121</v>
      </c>
      <c r="S2365" s="2">
        <v>121</v>
      </c>
      <c r="W2365" s="2">
        <v>218</v>
      </c>
      <c r="X2365" s="2" t="s">
        <v>63</v>
      </c>
      <c r="Y2365" s="2" t="s">
        <v>1617</v>
      </c>
      <c r="Z2365" s="2" t="s">
        <v>418</v>
      </c>
      <c r="AA2365" s="14">
        <v>3560600150054</v>
      </c>
      <c r="AB2365" s="28">
        <v>49</v>
      </c>
      <c r="AC2365" s="2" t="s">
        <v>35</v>
      </c>
      <c r="AD2365" s="2" t="s">
        <v>43</v>
      </c>
      <c r="AE2365" s="2" t="s">
        <v>45</v>
      </c>
      <c r="AF2365" s="2" t="s">
        <v>48</v>
      </c>
      <c r="AG2365" s="2">
        <v>12.6</v>
      </c>
      <c r="AH2365" s="2">
        <v>19.600000000000001</v>
      </c>
      <c r="AI2365" s="2">
        <v>493.92</v>
      </c>
      <c r="AK2365" s="28">
        <v>493.92</v>
      </c>
      <c r="AN2365" s="16" t="s">
        <v>1741</v>
      </c>
      <c r="AO2365" s="4" t="s">
        <v>60</v>
      </c>
    </row>
    <row r="2366" spans="1:41" x14ac:dyDescent="0.3">
      <c r="N2366" s="5"/>
      <c r="O2366" s="5"/>
      <c r="P2366" s="5"/>
      <c r="AA2366" s="14"/>
      <c r="AF2366" s="2" t="s">
        <v>49</v>
      </c>
      <c r="AG2366" s="2">
        <v>12.6</v>
      </c>
      <c r="AH2366" s="2">
        <v>19.600000000000001</v>
      </c>
      <c r="AN2366" s="16"/>
      <c r="AO2366" s="4"/>
    </row>
    <row r="2367" spans="1:41" x14ac:dyDescent="0.3">
      <c r="A2367" s="5">
        <v>1366</v>
      </c>
      <c r="B2367" s="2" t="s">
        <v>31</v>
      </c>
      <c r="C2367" s="2" t="s">
        <v>1618</v>
      </c>
      <c r="D2367" s="2" t="s">
        <v>1011</v>
      </c>
      <c r="E2367" s="3">
        <v>3560600043347</v>
      </c>
      <c r="F2367" s="95" t="s">
        <v>2503</v>
      </c>
      <c r="H2367" s="2" t="s">
        <v>32</v>
      </c>
      <c r="I2367" s="2">
        <v>10305</v>
      </c>
      <c r="J2367" s="23" t="s">
        <v>505</v>
      </c>
      <c r="K2367" s="2">
        <v>642</v>
      </c>
      <c r="L2367" s="2">
        <v>911</v>
      </c>
      <c r="M2367" s="28">
        <v>4</v>
      </c>
      <c r="N2367" s="5">
        <v>3</v>
      </c>
      <c r="O2367" s="5">
        <v>0</v>
      </c>
      <c r="P2367" s="5">
        <v>93</v>
      </c>
      <c r="Q2367" s="2">
        <f t="shared" si="34"/>
        <v>1293</v>
      </c>
      <c r="R2367" s="28">
        <v>1293</v>
      </c>
      <c r="AA2367" s="14"/>
      <c r="AN2367" s="16"/>
      <c r="AO2367" s="4"/>
    </row>
    <row r="2368" spans="1:41" x14ac:dyDescent="0.3">
      <c r="A2368" s="5">
        <v>1367</v>
      </c>
      <c r="B2368" s="2" t="s">
        <v>31</v>
      </c>
      <c r="C2368" s="2" t="s">
        <v>1619</v>
      </c>
      <c r="D2368" s="2" t="s">
        <v>399</v>
      </c>
      <c r="E2368" s="3">
        <v>3560600194507</v>
      </c>
      <c r="F2368" s="95" t="s">
        <v>2355</v>
      </c>
      <c r="H2368" s="2" t="s">
        <v>32</v>
      </c>
      <c r="I2368" s="2">
        <v>4856</v>
      </c>
      <c r="J2368" s="2" t="s">
        <v>137</v>
      </c>
      <c r="K2368" s="2">
        <v>191</v>
      </c>
      <c r="L2368" s="2">
        <v>466</v>
      </c>
      <c r="M2368" s="28">
        <v>7</v>
      </c>
      <c r="N2368" s="5">
        <v>0</v>
      </c>
      <c r="O2368" s="5">
        <v>1</v>
      </c>
      <c r="P2368" s="5">
        <v>25</v>
      </c>
      <c r="Q2368" s="2">
        <f t="shared" si="34"/>
        <v>125</v>
      </c>
      <c r="R2368" s="28">
        <v>125</v>
      </c>
      <c r="AA2368" s="14"/>
      <c r="AN2368" s="16"/>
      <c r="AO2368" s="4"/>
    </row>
    <row r="2369" spans="1:41" x14ac:dyDescent="0.3">
      <c r="H2369" s="2" t="s">
        <v>32</v>
      </c>
      <c r="I2369" s="2">
        <v>12934</v>
      </c>
      <c r="J2369" s="2" t="s">
        <v>115</v>
      </c>
      <c r="K2369" s="2">
        <v>373</v>
      </c>
      <c r="L2369" s="2">
        <v>2263</v>
      </c>
      <c r="M2369" s="28">
        <v>7</v>
      </c>
      <c r="N2369" s="5">
        <v>2</v>
      </c>
      <c r="O2369" s="5">
        <v>1</v>
      </c>
      <c r="P2369" s="5">
        <v>23</v>
      </c>
      <c r="Q2369" s="2">
        <f t="shared" si="34"/>
        <v>923</v>
      </c>
      <c r="R2369" s="28">
        <v>923</v>
      </c>
      <c r="AA2369" s="14"/>
      <c r="AN2369" s="16"/>
      <c r="AO2369" s="4"/>
    </row>
    <row r="2370" spans="1:41" x14ac:dyDescent="0.3">
      <c r="A2370" s="5">
        <v>1368</v>
      </c>
      <c r="B2370" s="2" t="s">
        <v>31</v>
      </c>
      <c r="C2370" s="2" t="s">
        <v>1620</v>
      </c>
      <c r="D2370" s="2" t="s">
        <v>1621</v>
      </c>
      <c r="E2370" s="3">
        <v>3560600437329</v>
      </c>
      <c r="F2370" s="95" t="s">
        <v>2429</v>
      </c>
      <c r="G2370" s="95" t="s">
        <v>2429</v>
      </c>
      <c r="H2370" s="2" t="s">
        <v>32</v>
      </c>
      <c r="I2370" s="2">
        <v>33114</v>
      </c>
      <c r="J2370" s="2" t="s">
        <v>147</v>
      </c>
      <c r="K2370" s="2">
        <v>24</v>
      </c>
      <c r="L2370" s="2">
        <v>3102</v>
      </c>
      <c r="M2370" s="28">
        <v>6</v>
      </c>
      <c r="N2370" s="5">
        <v>0</v>
      </c>
      <c r="O2370" s="5">
        <v>1</v>
      </c>
      <c r="P2370" s="5">
        <v>36</v>
      </c>
      <c r="Q2370" s="2">
        <f t="shared" si="34"/>
        <v>136</v>
      </c>
      <c r="S2370" s="2">
        <v>136</v>
      </c>
      <c r="W2370" s="2">
        <v>219</v>
      </c>
      <c r="X2370" s="2" t="s">
        <v>31</v>
      </c>
      <c r="Y2370" s="2" t="s">
        <v>1620</v>
      </c>
      <c r="Z2370" s="2" t="s">
        <v>1621</v>
      </c>
      <c r="AA2370" s="14">
        <v>3560600437329</v>
      </c>
      <c r="AB2370" s="28">
        <v>20</v>
      </c>
      <c r="AC2370" s="2" t="s">
        <v>35</v>
      </c>
      <c r="AD2370" s="2" t="s">
        <v>43</v>
      </c>
      <c r="AE2370" s="2" t="s">
        <v>44</v>
      </c>
      <c r="AF2370" s="2" t="s">
        <v>48</v>
      </c>
      <c r="AG2370" s="2">
        <v>11.3</v>
      </c>
      <c r="AH2370" s="2">
        <v>17</v>
      </c>
      <c r="AI2370" s="2">
        <f>SUM(AG2370*AH2370)</f>
        <v>192.10000000000002</v>
      </c>
      <c r="AK2370" s="28">
        <v>192.1</v>
      </c>
      <c r="AN2370" s="16" t="s">
        <v>1740</v>
      </c>
      <c r="AO2370" s="4" t="s">
        <v>60</v>
      </c>
    </row>
    <row r="2371" spans="1:41" x14ac:dyDescent="0.3">
      <c r="A2371" s="5">
        <v>1369</v>
      </c>
      <c r="B2371" s="2" t="s">
        <v>63</v>
      </c>
      <c r="C2371" s="2" t="s">
        <v>1622</v>
      </c>
      <c r="D2371" s="2" t="s">
        <v>1600</v>
      </c>
      <c r="F2371" s="95" t="s">
        <v>3248</v>
      </c>
      <c r="H2371" s="2" t="s">
        <v>32</v>
      </c>
      <c r="I2371" s="2">
        <v>12949</v>
      </c>
      <c r="J2371" s="2" t="s">
        <v>115</v>
      </c>
      <c r="K2371" s="2">
        <v>334</v>
      </c>
      <c r="L2371" s="2">
        <v>2278</v>
      </c>
      <c r="M2371" s="28">
        <v>6</v>
      </c>
      <c r="N2371" s="5">
        <v>3</v>
      </c>
      <c r="O2371" s="5">
        <v>3</v>
      </c>
      <c r="P2371" s="5">
        <v>14</v>
      </c>
      <c r="Q2371" s="2">
        <f t="shared" si="34"/>
        <v>1514</v>
      </c>
      <c r="R2371" s="28">
        <v>1514</v>
      </c>
      <c r="AA2371" s="14"/>
      <c r="AN2371" s="16"/>
      <c r="AO2371" s="4"/>
    </row>
    <row r="2372" spans="1:41" x14ac:dyDescent="0.3">
      <c r="A2372" s="5">
        <v>1370</v>
      </c>
      <c r="B2372" s="2" t="s">
        <v>31</v>
      </c>
      <c r="C2372" s="2" t="s">
        <v>1623</v>
      </c>
      <c r="D2372" s="2" t="s">
        <v>125</v>
      </c>
      <c r="E2372" s="3">
        <v>3560600431690</v>
      </c>
      <c r="F2372" s="95" t="s">
        <v>2511</v>
      </c>
      <c r="H2372" s="2" t="s">
        <v>32</v>
      </c>
      <c r="I2372" s="2">
        <v>24950</v>
      </c>
      <c r="J2372" s="2" t="s">
        <v>109</v>
      </c>
      <c r="K2372" s="2">
        <v>193</v>
      </c>
      <c r="L2372" s="2">
        <v>2380</v>
      </c>
      <c r="M2372" s="28">
        <v>5</v>
      </c>
      <c r="N2372" s="5">
        <v>0</v>
      </c>
      <c r="O2372" s="5">
        <v>3</v>
      </c>
      <c r="P2372" s="5">
        <v>90</v>
      </c>
      <c r="Q2372" s="2">
        <f t="shared" si="34"/>
        <v>390</v>
      </c>
      <c r="R2372" s="28">
        <v>390</v>
      </c>
      <c r="AA2372" s="14"/>
      <c r="AN2372" s="16"/>
      <c r="AO2372" s="4"/>
    </row>
    <row r="2373" spans="1:41" x14ac:dyDescent="0.3">
      <c r="A2373" s="7">
        <v>1371</v>
      </c>
      <c r="B2373" s="6" t="s">
        <v>63</v>
      </c>
      <c r="C2373" s="6" t="s">
        <v>1623</v>
      </c>
      <c r="D2373" s="6" t="s">
        <v>205</v>
      </c>
      <c r="E2373" s="44">
        <v>3560600198260</v>
      </c>
      <c r="F2373" s="98" t="s">
        <v>2856</v>
      </c>
      <c r="G2373" s="98"/>
      <c r="H2373" s="2" t="s">
        <v>32</v>
      </c>
      <c r="I2373" s="2">
        <v>2111</v>
      </c>
      <c r="J2373" s="2" t="s">
        <v>98</v>
      </c>
      <c r="K2373" s="2">
        <v>56</v>
      </c>
      <c r="L2373" s="2">
        <v>198</v>
      </c>
      <c r="M2373" s="28">
        <v>7</v>
      </c>
      <c r="N2373" s="5">
        <v>0</v>
      </c>
      <c r="O2373" s="5">
        <v>1</v>
      </c>
      <c r="P2373" s="5">
        <v>22</v>
      </c>
      <c r="Q2373" s="2">
        <f t="shared" si="34"/>
        <v>122</v>
      </c>
      <c r="R2373" s="28">
        <v>122</v>
      </c>
      <c r="AA2373" s="14"/>
      <c r="AN2373" s="16"/>
      <c r="AO2373" s="4"/>
    </row>
    <row r="2374" spans="1:41" x14ac:dyDescent="0.3">
      <c r="H2374" s="2" t="s">
        <v>32</v>
      </c>
      <c r="I2374" s="2">
        <v>32377</v>
      </c>
      <c r="J2374" s="2" t="s">
        <v>253</v>
      </c>
      <c r="K2374" s="2">
        <v>1</v>
      </c>
      <c r="L2374" s="2">
        <v>2986</v>
      </c>
      <c r="M2374" s="28">
        <v>7</v>
      </c>
      <c r="N2374" s="5">
        <v>0</v>
      </c>
      <c r="O2374" s="5">
        <v>1</v>
      </c>
      <c r="P2374" s="5">
        <v>34</v>
      </c>
      <c r="Q2374" s="2">
        <f t="shared" si="34"/>
        <v>134</v>
      </c>
      <c r="S2374" s="2">
        <v>134</v>
      </c>
      <c r="W2374" s="2">
        <v>220</v>
      </c>
      <c r="X2374" s="2" t="s">
        <v>63</v>
      </c>
      <c r="Y2374" s="2" t="s">
        <v>1623</v>
      </c>
      <c r="Z2374" s="2" t="s">
        <v>205</v>
      </c>
      <c r="AA2374" s="14">
        <v>3560600198260</v>
      </c>
      <c r="AB2374" s="28">
        <v>5</v>
      </c>
      <c r="AC2374" s="2" t="s">
        <v>35</v>
      </c>
      <c r="AD2374" s="2" t="s">
        <v>42</v>
      </c>
      <c r="AE2374" s="2" t="s">
        <v>44</v>
      </c>
      <c r="AF2374" s="2" t="s">
        <v>48</v>
      </c>
      <c r="AG2374" s="2">
        <v>19.2</v>
      </c>
      <c r="AH2374" s="2">
        <v>8</v>
      </c>
      <c r="AI2374" s="2">
        <f>SUM(AG2374*AH2374)</f>
        <v>153.6</v>
      </c>
      <c r="AK2374" s="28">
        <v>153.6</v>
      </c>
      <c r="AN2374" s="16" t="s">
        <v>1732</v>
      </c>
      <c r="AO2374" s="4" t="s">
        <v>60</v>
      </c>
    </row>
    <row r="2375" spans="1:41" x14ac:dyDescent="0.3">
      <c r="H2375" s="2" t="s">
        <v>32</v>
      </c>
      <c r="I2375" s="2">
        <v>15664</v>
      </c>
      <c r="J2375" s="2" t="s">
        <v>115</v>
      </c>
      <c r="K2375" s="2">
        <v>666</v>
      </c>
      <c r="L2375" s="2">
        <v>1409</v>
      </c>
      <c r="M2375" s="28">
        <v>7</v>
      </c>
      <c r="N2375" s="5">
        <v>2</v>
      </c>
      <c r="O2375" s="5">
        <v>0</v>
      </c>
      <c r="P2375" s="5">
        <v>66</v>
      </c>
      <c r="Q2375" s="2">
        <f t="shared" si="34"/>
        <v>866</v>
      </c>
      <c r="R2375" s="28">
        <v>866</v>
      </c>
      <c r="AA2375" s="14"/>
      <c r="AN2375" s="16"/>
      <c r="AO2375" s="4"/>
    </row>
    <row r="2376" spans="1:41" x14ac:dyDescent="0.3">
      <c r="A2376" s="5">
        <v>1372</v>
      </c>
      <c r="B2376" s="2" t="s">
        <v>63</v>
      </c>
      <c r="C2376" s="2" t="s">
        <v>1623</v>
      </c>
      <c r="D2376" s="2" t="s">
        <v>598</v>
      </c>
      <c r="E2376" s="3">
        <v>3560600194841</v>
      </c>
      <c r="F2376" s="95" t="s">
        <v>2886</v>
      </c>
      <c r="H2376" s="2" t="s">
        <v>32</v>
      </c>
      <c r="I2376" s="2">
        <v>5012</v>
      </c>
      <c r="J2376" s="2" t="s">
        <v>253</v>
      </c>
      <c r="K2376" s="2">
        <v>241</v>
      </c>
      <c r="L2376" s="2">
        <v>588</v>
      </c>
      <c r="M2376" s="28">
        <v>7</v>
      </c>
      <c r="N2376" s="5">
        <v>0</v>
      </c>
      <c r="O2376" s="5">
        <v>1</v>
      </c>
      <c r="P2376" s="5">
        <v>52</v>
      </c>
      <c r="Q2376" s="2">
        <f t="shared" si="34"/>
        <v>152</v>
      </c>
      <c r="S2376" s="2">
        <v>152</v>
      </c>
      <c r="W2376" s="2">
        <v>221</v>
      </c>
      <c r="X2376" s="2" t="s">
        <v>31</v>
      </c>
      <c r="Y2376" s="2" t="s">
        <v>356</v>
      </c>
      <c r="Z2376" s="2" t="s">
        <v>231</v>
      </c>
      <c r="AA2376" s="14">
        <v>3560600197328</v>
      </c>
      <c r="AB2376" s="28">
        <v>18</v>
      </c>
      <c r="AC2376" s="2" t="s">
        <v>35</v>
      </c>
      <c r="AD2376" s="2" t="s">
        <v>43</v>
      </c>
      <c r="AE2376" s="2" t="s">
        <v>44</v>
      </c>
      <c r="AF2376" s="2" t="s">
        <v>48</v>
      </c>
      <c r="AG2376" s="2">
        <v>11.5</v>
      </c>
      <c r="AH2376" s="2">
        <v>19</v>
      </c>
      <c r="AI2376" s="2">
        <f>SUM(AG2376*AH2376)</f>
        <v>218.5</v>
      </c>
      <c r="AK2376" s="28">
        <v>218.5</v>
      </c>
      <c r="AN2376" s="16" t="s">
        <v>1743</v>
      </c>
      <c r="AO2376" s="4" t="s">
        <v>61</v>
      </c>
    </row>
    <row r="2377" spans="1:41" x14ac:dyDescent="0.3">
      <c r="N2377" s="5"/>
      <c r="O2377" s="5"/>
      <c r="P2377" s="5"/>
      <c r="W2377" s="2">
        <v>222</v>
      </c>
      <c r="X2377" s="2" t="s">
        <v>63</v>
      </c>
      <c r="Y2377" s="2" t="s">
        <v>1623</v>
      </c>
      <c r="Z2377" s="2" t="s">
        <v>598</v>
      </c>
      <c r="AA2377" s="14">
        <v>3560600194841</v>
      </c>
      <c r="AB2377" s="28">
        <v>121</v>
      </c>
      <c r="AC2377" s="2" t="s">
        <v>35</v>
      </c>
      <c r="AD2377" s="2" t="s">
        <v>90</v>
      </c>
      <c r="AE2377" s="2" t="s">
        <v>44</v>
      </c>
      <c r="AF2377" s="2" t="s">
        <v>48</v>
      </c>
      <c r="AG2377" s="2">
        <v>16.5</v>
      </c>
      <c r="AH2377" s="2">
        <v>19</v>
      </c>
      <c r="AI2377" s="2">
        <f>SUM(AG2377*AH2377)</f>
        <v>313.5</v>
      </c>
      <c r="AK2377" s="28">
        <v>313.5</v>
      </c>
      <c r="AN2377" s="16" t="s">
        <v>1743</v>
      </c>
      <c r="AO2377" s="4" t="s">
        <v>60</v>
      </c>
    </row>
    <row r="2378" spans="1:41" x14ac:dyDescent="0.3">
      <c r="H2378" s="2" t="s">
        <v>32</v>
      </c>
      <c r="I2378" s="2">
        <v>15662</v>
      </c>
      <c r="J2378" s="2" t="s">
        <v>295</v>
      </c>
      <c r="K2378" s="2">
        <v>90</v>
      </c>
      <c r="L2378" s="2">
        <v>1407</v>
      </c>
      <c r="M2378" s="28">
        <v>7</v>
      </c>
      <c r="N2378" s="5">
        <v>1</v>
      </c>
      <c r="O2378" s="5">
        <v>0</v>
      </c>
      <c r="P2378" s="5">
        <v>23</v>
      </c>
      <c r="Q2378" s="2">
        <f t="shared" si="34"/>
        <v>423</v>
      </c>
      <c r="R2378" s="28">
        <v>423</v>
      </c>
      <c r="AA2378" s="14"/>
      <c r="AN2378" s="16"/>
      <c r="AO2378" s="4"/>
    </row>
    <row r="2379" spans="1:41" x14ac:dyDescent="0.3">
      <c r="A2379" s="5">
        <v>1373</v>
      </c>
      <c r="B2379" s="2" t="s">
        <v>63</v>
      </c>
      <c r="C2379" s="2" t="s">
        <v>1623</v>
      </c>
      <c r="D2379" s="2" t="s">
        <v>196</v>
      </c>
      <c r="F2379" s="95" t="s">
        <v>3124</v>
      </c>
      <c r="H2379" s="2" t="s">
        <v>32</v>
      </c>
      <c r="I2379" s="2">
        <v>15992</v>
      </c>
      <c r="J2379" s="2" t="s">
        <v>115</v>
      </c>
      <c r="K2379" s="2">
        <v>675</v>
      </c>
      <c r="L2379" s="2">
        <v>2492</v>
      </c>
      <c r="M2379" s="28">
        <v>3</v>
      </c>
      <c r="N2379" s="5">
        <v>1</v>
      </c>
      <c r="O2379" s="5">
        <v>2</v>
      </c>
      <c r="P2379" s="5">
        <v>58</v>
      </c>
      <c r="Q2379" s="2">
        <f t="shared" si="34"/>
        <v>658</v>
      </c>
      <c r="R2379" s="28">
        <v>658</v>
      </c>
      <c r="AA2379" s="14"/>
      <c r="AN2379" s="16"/>
      <c r="AO2379" s="4"/>
    </row>
    <row r="2380" spans="1:41" x14ac:dyDescent="0.3">
      <c r="A2380" s="5">
        <v>1374</v>
      </c>
      <c r="B2380" s="2" t="s">
        <v>63</v>
      </c>
      <c r="C2380" s="2" t="s">
        <v>1624</v>
      </c>
      <c r="D2380" s="2" t="s">
        <v>882</v>
      </c>
      <c r="E2380" s="3">
        <v>3560600196283</v>
      </c>
      <c r="F2380" s="95" t="s">
        <v>2867</v>
      </c>
      <c r="H2380" s="2" t="s">
        <v>32</v>
      </c>
      <c r="I2380" s="2">
        <v>11659</v>
      </c>
      <c r="J2380" s="2" t="s">
        <v>115</v>
      </c>
      <c r="K2380" s="2">
        <v>356</v>
      </c>
      <c r="L2380" s="2">
        <v>1103</v>
      </c>
      <c r="M2380" s="28">
        <v>5</v>
      </c>
      <c r="N2380" s="5">
        <v>8</v>
      </c>
      <c r="O2380" s="5">
        <v>0</v>
      </c>
      <c r="P2380" s="5">
        <v>14</v>
      </c>
      <c r="Q2380" s="2">
        <f t="shared" si="34"/>
        <v>3214</v>
      </c>
      <c r="R2380" s="28">
        <v>3214</v>
      </c>
      <c r="AA2380" s="14"/>
      <c r="AN2380" s="16"/>
      <c r="AO2380" s="4"/>
    </row>
    <row r="2381" spans="1:41" x14ac:dyDescent="0.3">
      <c r="H2381" s="2" t="s">
        <v>32</v>
      </c>
      <c r="I2381" s="2">
        <v>4860</v>
      </c>
      <c r="J2381" s="2" t="s">
        <v>137</v>
      </c>
      <c r="K2381" s="2">
        <v>195</v>
      </c>
      <c r="L2381" s="2">
        <v>831</v>
      </c>
      <c r="M2381" s="28">
        <v>5</v>
      </c>
      <c r="N2381" s="5">
        <v>0</v>
      </c>
      <c r="O2381" s="5">
        <v>1</v>
      </c>
      <c r="P2381" s="5">
        <v>66</v>
      </c>
      <c r="Q2381" s="2">
        <f t="shared" si="34"/>
        <v>166</v>
      </c>
      <c r="R2381" s="28">
        <v>166</v>
      </c>
      <c r="AA2381" s="14"/>
      <c r="AN2381" s="16"/>
      <c r="AO2381" s="4"/>
    </row>
    <row r="2382" spans="1:41" x14ac:dyDescent="0.3">
      <c r="H2382" s="2" t="s">
        <v>32</v>
      </c>
      <c r="I2382" s="2">
        <v>12918</v>
      </c>
      <c r="J2382" s="2" t="s">
        <v>115</v>
      </c>
      <c r="K2382" s="2">
        <v>398</v>
      </c>
      <c r="L2382" s="2">
        <v>2247</v>
      </c>
      <c r="M2382" s="28">
        <v>5</v>
      </c>
      <c r="N2382" s="5">
        <v>1</v>
      </c>
      <c r="O2382" s="5">
        <v>3</v>
      </c>
      <c r="P2382" s="5">
        <v>85</v>
      </c>
      <c r="Q2382" s="2">
        <f t="shared" si="34"/>
        <v>785</v>
      </c>
      <c r="R2382" s="28">
        <v>785</v>
      </c>
      <c r="AA2382" s="14"/>
      <c r="AN2382" s="16"/>
      <c r="AO2382" s="4"/>
    </row>
    <row r="2383" spans="1:41" x14ac:dyDescent="0.3">
      <c r="H2383" s="2" t="s">
        <v>32</v>
      </c>
      <c r="I2383" s="2">
        <v>12923</v>
      </c>
      <c r="J2383" s="2" t="s">
        <v>115</v>
      </c>
      <c r="K2383" s="2">
        <v>397</v>
      </c>
      <c r="L2383" s="2">
        <v>2252</v>
      </c>
      <c r="M2383" s="28">
        <v>5</v>
      </c>
      <c r="N2383" s="5">
        <v>0</v>
      </c>
      <c r="O2383" s="5">
        <v>2</v>
      </c>
      <c r="P2383" s="5">
        <v>6</v>
      </c>
      <c r="Q2383" s="2">
        <f t="shared" si="34"/>
        <v>206</v>
      </c>
      <c r="R2383" s="28">
        <v>206</v>
      </c>
      <c r="AA2383" s="14"/>
      <c r="AN2383" s="16"/>
      <c r="AO2383" s="4"/>
    </row>
    <row r="2384" spans="1:41" x14ac:dyDescent="0.3">
      <c r="H2384" s="2" t="s">
        <v>32</v>
      </c>
      <c r="I2384" s="2">
        <v>12930</v>
      </c>
      <c r="J2384" s="2" t="s">
        <v>115</v>
      </c>
      <c r="K2384" s="2">
        <v>371</v>
      </c>
      <c r="L2384" s="2">
        <v>2259</v>
      </c>
      <c r="M2384" s="28">
        <v>5</v>
      </c>
      <c r="N2384" s="5">
        <v>2</v>
      </c>
      <c r="O2384" s="5">
        <v>1</v>
      </c>
      <c r="P2384" s="5">
        <v>95</v>
      </c>
      <c r="Q2384" s="2">
        <f t="shared" si="34"/>
        <v>995</v>
      </c>
      <c r="R2384" s="28">
        <v>995</v>
      </c>
      <c r="AA2384" s="14"/>
      <c r="AN2384" s="16"/>
      <c r="AO2384" s="4"/>
    </row>
    <row r="2385" spans="1:42" x14ac:dyDescent="0.3">
      <c r="H2385" s="2" t="s">
        <v>32</v>
      </c>
      <c r="I2385" s="2">
        <v>2274</v>
      </c>
      <c r="J2385" s="23" t="s">
        <v>1625</v>
      </c>
      <c r="K2385" s="2">
        <v>161</v>
      </c>
      <c r="L2385" s="2">
        <v>316</v>
      </c>
      <c r="M2385" s="28">
        <v>5</v>
      </c>
      <c r="N2385" s="5">
        <v>0</v>
      </c>
      <c r="O2385" s="5">
        <v>3</v>
      </c>
      <c r="P2385" s="5">
        <v>87</v>
      </c>
      <c r="Q2385" s="2">
        <f t="shared" si="34"/>
        <v>387</v>
      </c>
      <c r="R2385" s="28">
        <v>387</v>
      </c>
      <c r="AA2385" s="14"/>
      <c r="AN2385" s="16"/>
      <c r="AO2385" s="4"/>
    </row>
    <row r="2386" spans="1:42" x14ac:dyDescent="0.3">
      <c r="H2386" s="2" t="s">
        <v>32</v>
      </c>
      <c r="I2386" s="2">
        <v>20317</v>
      </c>
      <c r="J2386" s="24" t="s">
        <v>1625</v>
      </c>
      <c r="K2386" s="2">
        <v>1</v>
      </c>
      <c r="L2386" s="2">
        <v>1993</v>
      </c>
      <c r="M2386" s="28">
        <v>5</v>
      </c>
      <c r="N2386" s="5">
        <v>0</v>
      </c>
      <c r="O2386" s="5">
        <v>1</v>
      </c>
      <c r="P2386" s="5">
        <v>95</v>
      </c>
      <c r="Q2386" s="2">
        <f t="shared" si="34"/>
        <v>195</v>
      </c>
      <c r="S2386" s="2">
        <v>195</v>
      </c>
      <c r="W2386" s="2">
        <v>223</v>
      </c>
      <c r="X2386" s="2" t="s">
        <v>63</v>
      </c>
      <c r="Y2386" s="2" t="s">
        <v>1624</v>
      </c>
      <c r="Z2386" s="2" t="s">
        <v>882</v>
      </c>
      <c r="AA2386" s="14">
        <v>3560600196283</v>
      </c>
      <c r="AB2386" s="28">
        <v>35</v>
      </c>
      <c r="AC2386" s="2" t="s">
        <v>35</v>
      </c>
      <c r="AD2386" s="2" t="s">
        <v>90</v>
      </c>
      <c r="AE2386" s="2" t="s">
        <v>45</v>
      </c>
      <c r="AF2386" s="2" t="s">
        <v>48</v>
      </c>
      <c r="AG2386" s="2">
        <v>10.8</v>
      </c>
      <c r="AH2386" s="2">
        <v>16.5</v>
      </c>
      <c r="AI2386" s="2">
        <v>356.4</v>
      </c>
      <c r="AK2386" s="28">
        <v>356.4</v>
      </c>
      <c r="AN2386" s="16" t="s">
        <v>1787</v>
      </c>
      <c r="AO2386" s="4" t="s">
        <v>60</v>
      </c>
    </row>
    <row r="2387" spans="1:42" x14ac:dyDescent="0.3">
      <c r="J2387" s="24"/>
      <c r="N2387" s="5"/>
      <c r="O2387" s="5"/>
      <c r="P2387" s="5"/>
      <c r="AA2387" s="14"/>
      <c r="AN2387" s="16"/>
      <c r="AO2387" s="4"/>
    </row>
    <row r="2388" spans="1:42" x14ac:dyDescent="0.3">
      <c r="A2388" s="5">
        <v>1375</v>
      </c>
      <c r="B2388" s="2" t="s">
        <v>31</v>
      </c>
      <c r="C2388" s="2" t="s">
        <v>1626</v>
      </c>
      <c r="D2388" s="2" t="s">
        <v>198</v>
      </c>
      <c r="E2388" s="3">
        <v>3560600399826</v>
      </c>
      <c r="F2388" s="95" t="s">
        <v>2524</v>
      </c>
      <c r="H2388" s="2" t="s">
        <v>32</v>
      </c>
      <c r="I2388" s="2">
        <v>10560</v>
      </c>
      <c r="J2388" s="23" t="s">
        <v>542</v>
      </c>
      <c r="K2388" s="2">
        <v>606</v>
      </c>
      <c r="L2388" s="2">
        <v>944</v>
      </c>
      <c r="M2388" s="28">
        <v>4</v>
      </c>
      <c r="N2388" s="5">
        <v>0</v>
      </c>
      <c r="O2388" s="5">
        <v>3</v>
      </c>
      <c r="P2388" s="5">
        <v>78</v>
      </c>
      <c r="Q2388" s="2">
        <f t="shared" si="34"/>
        <v>378</v>
      </c>
      <c r="R2388" s="28">
        <v>378</v>
      </c>
      <c r="AA2388" s="14"/>
      <c r="AN2388" s="16"/>
      <c r="AO2388" s="4"/>
    </row>
    <row r="2389" spans="1:42" x14ac:dyDescent="0.3">
      <c r="A2389" s="5">
        <v>1376</v>
      </c>
      <c r="B2389" s="2" t="s">
        <v>31</v>
      </c>
      <c r="C2389" s="2" t="s">
        <v>1627</v>
      </c>
      <c r="D2389" s="2" t="s">
        <v>161</v>
      </c>
      <c r="E2389" s="3">
        <v>3560600436918</v>
      </c>
      <c r="F2389" s="95" t="s">
        <v>2477</v>
      </c>
      <c r="H2389" s="2" t="s">
        <v>32</v>
      </c>
      <c r="I2389" s="2">
        <v>34243</v>
      </c>
      <c r="J2389" s="2" t="s">
        <v>117</v>
      </c>
      <c r="K2389" s="2">
        <v>14</v>
      </c>
      <c r="L2389" s="2">
        <v>3545</v>
      </c>
      <c r="M2389" s="28">
        <v>6</v>
      </c>
      <c r="N2389" s="5">
        <v>15</v>
      </c>
      <c r="O2389" s="5">
        <v>2</v>
      </c>
      <c r="P2389" s="5">
        <v>28</v>
      </c>
      <c r="Q2389" s="2">
        <f t="shared" si="34"/>
        <v>6228</v>
      </c>
      <c r="R2389" s="28">
        <v>6228</v>
      </c>
      <c r="AA2389" s="14"/>
      <c r="AN2389" s="16"/>
      <c r="AO2389" s="4"/>
    </row>
    <row r="2390" spans="1:42" s="48" customFormat="1" x14ac:dyDescent="0.3">
      <c r="A2390" s="7">
        <v>1377</v>
      </c>
      <c r="B2390" s="6" t="s">
        <v>64</v>
      </c>
      <c r="C2390" s="6" t="s">
        <v>1831</v>
      </c>
      <c r="D2390" s="6" t="s">
        <v>154</v>
      </c>
      <c r="E2390" s="44">
        <v>3560600198995</v>
      </c>
      <c r="F2390" s="98"/>
      <c r="G2390" s="98"/>
      <c r="H2390" s="6" t="s">
        <v>32</v>
      </c>
      <c r="I2390" s="6">
        <v>4956</v>
      </c>
      <c r="J2390" s="6" t="s">
        <v>137</v>
      </c>
      <c r="K2390" s="6">
        <v>176</v>
      </c>
      <c r="L2390" s="6">
        <v>827</v>
      </c>
      <c r="M2390" s="45">
        <v>7</v>
      </c>
      <c r="N2390" s="7">
        <v>0</v>
      </c>
      <c r="O2390" s="7">
        <v>1</v>
      </c>
      <c r="P2390" s="7">
        <v>83</v>
      </c>
      <c r="Q2390" s="6">
        <f t="shared" si="34"/>
        <v>183</v>
      </c>
      <c r="R2390" s="45"/>
      <c r="S2390" s="6">
        <v>183</v>
      </c>
      <c r="T2390" s="6"/>
      <c r="U2390" s="6"/>
      <c r="V2390" s="53"/>
      <c r="W2390" s="6">
        <v>224</v>
      </c>
      <c r="X2390" s="6" t="s">
        <v>31</v>
      </c>
      <c r="Y2390" s="6" t="s">
        <v>1832</v>
      </c>
      <c r="Z2390" s="6" t="s">
        <v>154</v>
      </c>
      <c r="AA2390" s="46">
        <v>3560600198979</v>
      </c>
      <c r="AB2390" s="45">
        <v>78</v>
      </c>
      <c r="AC2390" s="6" t="s">
        <v>35</v>
      </c>
      <c r="AD2390" s="6" t="s">
        <v>90</v>
      </c>
      <c r="AE2390" s="6" t="s">
        <v>45</v>
      </c>
      <c r="AF2390" s="6" t="s">
        <v>48</v>
      </c>
      <c r="AG2390" s="6">
        <v>11</v>
      </c>
      <c r="AH2390" s="6">
        <v>19</v>
      </c>
      <c r="AI2390" s="6">
        <f>SUM(AG2390*AH2390)</f>
        <v>209</v>
      </c>
      <c r="AJ2390" s="6"/>
      <c r="AK2390" s="45">
        <v>418</v>
      </c>
      <c r="AL2390" s="6"/>
      <c r="AM2390" s="6"/>
      <c r="AN2390" s="47"/>
      <c r="AO2390" s="51"/>
      <c r="AP2390" s="6"/>
    </row>
    <row r="2391" spans="1:42" s="41" customFormat="1" x14ac:dyDescent="0.3">
      <c r="A2391" s="26"/>
      <c r="B2391" s="20"/>
      <c r="C2391" s="20"/>
      <c r="D2391" s="20"/>
      <c r="E2391" s="21"/>
      <c r="F2391" s="102"/>
      <c r="G2391" s="102"/>
      <c r="H2391" s="20"/>
      <c r="I2391" s="20"/>
      <c r="J2391" s="20"/>
      <c r="K2391" s="20"/>
      <c r="L2391" s="20"/>
      <c r="M2391" s="27"/>
      <c r="N2391" s="26"/>
      <c r="O2391" s="26"/>
      <c r="P2391" s="26"/>
      <c r="Q2391" s="2"/>
      <c r="R2391" s="27"/>
      <c r="S2391" s="6"/>
      <c r="T2391" s="20"/>
      <c r="U2391" s="20"/>
      <c r="V2391" s="37"/>
      <c r="W2391" s="20"/>
      <c r="X2391" s="20"/>
      <c r="Y2391" s="20"/>
      <c r="Z2391" s="20"/>
      <c r="AA2391" s="39"/>
      <c r="AB2391" s="27"/>
      <c r="AC2391" s="2"/>
      <c r="AD2391" s="2"/>
      <c r="AE2391" s="2"/>
      <c r="AF2391" s="2" t="s">
        <v>49</v>
      </c>
      <c r="AG2391" s="2">
        <v>11</v>
      </c>
      <c r="AH2391" s="2">
        <v>19</v>
      </c>
      <c r="AI2391" s="2"/>
      <c r="AJ2391" s="20"/>
      <c r="AK2391" s="27"/>
      <c r="AL2391" s="20"/>
      <c r="AM2391" s="20"/>
      <c r="AN2391" s="40"/>
      <c r="AO2391" s="4"/>
      <c r="AP2391" s="20"/>
    </row>
    <row r="2392" spans="1:42" x14ac:dyDescent="0.3">
      <c r="A2392" s="5">
        <v>1378</v>
      </c>
      <c r="B2392" s="2" t="s">
        <v>31</v>
      </c>
      <c r="C2392" s="2" t="s">
        <v>1628</v>
      </c>
      <c r="D2392" s="2" t="s">
        <v>1211</v>
      </c>
      <c r="E2392" s="3">
        <v>3560600391124</v>
      </c>
      <c r="F2392" s="95" t="s">
        <v>2912</v>
      </c>
      <c r="H2392" s="2" t="s">
        <v>32</v>
      </c>
      <c r="I2392" s="2">
        <v>35094</v>
      </c>
      <c r="J2392" s="2" t="s">
        <v>115</v>
      </c>
      <c r="K2392" s="2">
        <v>215</v>
      </c>
      <c r="L2392" s="2">
        <v>5549</v>
      </c>
      <c r="M2392" s="28">
        <v>3</v>
      </c>
      <c r="N2392" s="5">
        <v>1</v>
      </c>
      <c r="O2392" s="5">
        <v>1</v>
      </c>
      <c r="P2392" s="5">
        <v>60</v>
      </c>
      <c r="Q2392" s="2">
        <f t="shared" si="34"/>
        <v>560</v>
      </c>
      <c r="R2392" s="28">
        <v>560</v>
      </c>
      <c r="AA2392" s="14"/>
      <c r="AN2392" s="16"/>
      <c r="AO2392" s="4"/>
    </row>
    <row r="2393" spans="1:42" x14ac:dyDescent="0.3">
      <c r="A2393" s="5">
        <v>1379</v>
      </c>
      <c r="B2393" s="2" t="s">
        <v>63</v>
      </c>
      <c r="C2393" s="2" t="s">
        <v>1629</v>
      </c>
      <c r="D2393" s="2" t="s">
        <v>1005</v>
      </c>
      <c r="E2393" s="3">
        <v>3560600049906</v>
      </c>
      <c r="F2393" s="95" t="s">
        <v>3185</v>
      </c>
      <c r="H2393" s="2" t="s">
        <v>32</v>
      </c>
      <c r="I2393" s="2">
        <v>10581</v>
      </c>
      <c r="J2393" s="2" t="s">
        <v>109</v>
      </c>
      <c r="K2393" s="2">
        <v>972</v>
      </c>
      <c r="L2393" s="2">
        <v>965</v>
      </c>
      <c r="M2393" s="28">
        <v>9</v>
      </c>
      <c r="N2393" s="5">
        <v>0</v>
      </c>
      <c r="O2393" s="5">
        <v>1</v>
      </c>
      <c r="P2393" s="5">
        <v>21</v>
      </c>
      <c r="Q2393" s="2">
        <f t="shared" si="34"/>
        <v>121</v>
      </c>
      <c r="R2393" s="28">
        <v>121</v>
      </c>
      <c r="AA2393" s="14"/>
      <c r="AN2393" s="16"/>
      <c r="AO2393" s="4"/>
    </row>
    <row r="2394" spans="1:42" x14ac:dyDescent="0.3">
      <c r="A2394" s="5">
        <v>1380</v>
      </c>
      <c r="B2394" s="2" t="s">
        <v>63</v>
      </c>
      <c r="C2394" s="2" t="s">
        <v>1621</v>
      </c>
      <c r="D2394" s="2" t="s">
        <v>1630</v>
      </c>
      <c r="E2394" s="3">
        <v>3560600141420</v>
      </c>
      <c r="F2394" s="95" t="s">
        <v>3249</v>
      </c>
      <c r="H2394" s="2" t="s">
        <v>32</v>
      </c>
      <c r="I2394" s="2">
        <v>17381</v>
      </c>
      <c r="J2394" s="2" t="s">
        <v>354</v>
      </c>
      <c r="K2394" s="2">
        <v>8</v>
      </c>
      <c r="L2394" s="2">
        <v>1795</v>
      </c>
      <c r="M2394" s="28">
        <v>2</v>
      </c>
      <c r="N2394" s="5">
        <v>0</v>
      </c>
      <c r="O2394" s="5">
        <v>1</v>
      </c>
      <c r="P2394" s="5">
        <v>3</v>
      </c>
      <c r="Q2394" s="2">
        <f t="shared" si="34"/>
        <v>103</v>
      </c>
      <c r="R2394" s="28">
        <v>103</v>
      </c>
      <c r="AA2394" s="14"/>
      <c r="AN2394" s="16"/>
      <c r="AO2394" s="4"/>
    </row>
    <row r="2395" spans="1:42" x14ac:dyDescent="0.3">
      <c r="A2395" s="5">
        <v>1381</v>
      </c>
      <c r="B2395" s="2" t="s">
        <v>63</v>
      </c>
      <c r="C2395" s="2" t="s">
        <v>1631</v>
      </c>
      <c r="D2395" s="2" t="s">
        <v>380</v>
      </c>
      <c r="E2395" s="3">
        <v>5560600051168</v>
      </c>
      <c r="F2395" s="95" t="s">
        <v>2515</v>
      </c>
      <c r="H2395" s="2" t="s">
        <v>32</v>
      </c>
      <c r="I2395" s="2">
        <v>32174</v>
      </c>
      <c r="J2395" s="2" t="s">
        <v>220</v>
      </c>
      <c r="K2395" s="2">
        <v>16</v>
      </c>
      <c r="L2395" s="2">
        <v>2950</v>
      </c>
      <c r="M2395" s="28">
        <v>5</v>
      </c>
      <c r="N2395" s="5">
        <v>0</v>
      </c>
      <c r="O2395" s="5">
        <v>3</v>
      </c>
      <c r="P2395" s="5">
        <v>71</v>
      </c>
      <c r="Q2395" s="2">
        <f t="shared" si="34"/>
        <v>371</v>
      </c>
      <c r="R2395" s="28">
        <v>371</v>
      </c>
      <c r="AA2395" s="14"/>
      <c r="AN2395" s="16"/>
      <c r="AO2395" s="4"/>
    </row>
    <row r="2396" spans="1:42" x14ac:dyDescent="0.3">
      <c r="A2396" s="5">
        <v>1382</v>
      </c>
      <c r="B2396" s="2" t="s">
        <v>63</v>
      </c>
      <c r="C2396" s="2" t="s">
        <v>1632</v>
      </c>
      <c r="D2396" s="2" t="s">
        <v>116</v>
      </c>
      <c r="E2396" s="3">
        <v>3560600401201</v>
      </c>
      <c r="F2396" s="95" t="s">
        <v>2233</v>
      </c>
      <c r="H2396" s="2" t="s">
        <v>32</v>
      </c>
      <c r="I2396" s="2">
        <v>35552</v>
      </c>
      <c r="J2396" s="2" t="s">
        <v>117</v>
      </c>
      <c r="K2396" s="2">
        <v>45</v>
      </c>
      <c r="L2396" s="2">
        <v>3760</v>
      </c>
      <c r="M2396" s="28">
        <v>8</v>
      </c>
      <c r="N2396" s="5">
        <v>2</v>
      </c>
      <c r="O2396" s="5">
        <v>0</v>
      </c>
      <c r="P2396" s="5">
        <v>56</v>
      </c>
      <c r="Q2396" s="2">
        <f t="shared" si="34"/>
        <v>856</v>
      </c>
      <c r="R2396" s="28">
        <v>856</v>
      </c>
      <c r="AA2396" s="14"/>
      <c r="AN2396" s="16"/>
      <c r="AO2396" s="4"/>
    </row>
    <row r="2397" spans="1:42" x14ac:dyDescent="0.3">
      <c r="A2397" s="5">
        <v>1383</v>
      </c>
      <c r="B2397" s="2" t="s">
        <v>63</v>
      </c>
      <c r="C2397" s="2" t="s">
        <v>1632</v>
      </c>
      <c r="D2397" s="2" t="s">
        <v>199</v>
      </c>
      <c r="F2397" s="95" t="s">
        <v>2855</v>
      </c>
      <c r="H2397" s="2" t="s">
        <v>32</v>
      </c>
      <c r="I2397" s="2">
        <v>27620</v>
      </c>
      <c r="J2397" s="2" t="s">
        <v>295</v>
      </c>
      <c r="K2397" s="2">
        <v>316</v>
      </c>
      <c r="L2397" s="2">
        <v>2793</v>
      </c>
      <c r="M2397" s="28">
        <v>7</v>
      </c>
      <c r="N2397" s="5">
        <v>3</v>
      </c>
      <c r="O2397" s="5">
        <v>3</v>
      </c>
      <c r="P2397" s="5">
        <v>43</v>
      </c>
      <c r="Q2397" s="2">
        <f t="shared" si="34"/>
        <v>1543</v>
      </c>
      <c r="R2397" s="28">
        <v>1543</v>
      </c>
      <c r="AA2397" s="14"/>
      <c r="AN2397" s="16"/>
      <c r="AO2397" s="4"/>
    </row>
    <row r="2398" spans="1:42" x14ac:dyDescent="0.3">
      <c r="A2398" s="5">
        <v>1384</v>
      </c>
      <c r="B2398" s="2" t="s">
        <v>63</v>
      </c>
      <c r="C2398" s="2" t="s">
        <v>1633</v>
      </c>
      <c r="D2398" s="2" t="s">
        <v>792</v>
      </c>
      <c r="F2398" s="95" t="s">
        <v>2238</v>
      </c>
      <c r="H2398" s="2" t="s">
        <v>32</v>
      </c>
      <c r="I2398" s="2">
        <v>34943</v>
      </c>
      <c r="J2398" s="2" t="s">
        <v>445</v>
      </c>
      <c r="K2398" s="2">
        <v>40</v>
      </c>
      <c r="L2398" s="2">
        <v>3715</v>
      </c>
      <c r="M2398" s="28">
        <v>8</v>
      </c>
      <c r="N2398" s="5">
        <v>7</v>
      </c>
      <c r="O2398" s="5">
        <v>2</v>
      </c>
      <c r="P2398" s="5">
        <v>87.3</v>
      </c>
      <c r="Q2398" s="2">
        <f t="shared" si="34"/>
        <v>3087.3</v>
      </c>
      <c r="R2398" s="28">
        <v>3087.3</v>
      </c>
      <c r="AA2398" s="14"/>
      <c r="AN2398" s="16"/>
      <c r="AO2398" s="4"/>
    </row>
    <row r="2399" spans="1:42" x14ac:dyDescent="0.3">
      <c r="A2399" s="5">
        <v>1385</v>
      </c>
      <c r="B2399" s="2" t="s">
        <v>31</v>
      </c>
      <c r="C2399" s="2" t="s">
        <v>1634</v>
      </c>
      <c r="D2399" s="2" t="s">
        <v>264</v>
      </c>
      <c r="E2399" s="3">
        <v>3560600199649</v>
      </c>
      <c r="F2399" s="95" t="s">
        <v>2372</v>
      </c>
      <c r="H2399" s="2" t="s">
        <v>32</v>
      </c>
      <c r="I2399" s="2">
        <v>4882</v>
      </c>
      <c r="J2399" s="2" t="s">
        <v>137</v>
      </c>
      <c r="K2399" s="2">
        <v>190</v>
      </c>
      <c r="L2399" s="2">
        <v>829</v>
      </c>
      <c r="M2399" s="28">
        <v>7</v>
      </c>
      <c r="N2399" s="5">
        <v>0</v>
      </c>
      <c r="O2399" s="5">
        <v>1</v>
      </c>
      <c r="P2399" s="5">
        <v>83</v>
      </c>
      <c r="Q2399" s="2">
        <f t="shared" si="34"/>
        <v>183</v>
      </c>
      <c r="R2399" s="28">
        <v>183</v>
      </c>
      <c r="AA2399" s="14"/>
      <c r="AN2399" s="16"/>
      <c r="AO2399" s="4"/>
    </row>
    <row r="2400" spans="1:42" x14ac:dyDescent="0.3">
      <c r="H2400" s="2" t="s">
        <v>32</v>
      </c>
      <c r="I2400" s="2">
        <v>34768</v>
      </c>
      <c r="J2400" s="2" t="s">
        <v>115</v>
      </c>
      <c r="K2400" s="2">
        <v>207</v>
      </c>
      <c r="L2400" s="2">
        <v>3638</v>
      </c>
      <c r="M2400" s="28">
        <v>7</v>
      </c>
      <c r="N2400" s="5">
        <v>2</v>
      </c>
      <c r="O2400" s="5">
        <v>3</v>
      </c>
      <c r="P2400" s="5">
        <v>49.1</v>
      </c>
      <c r="Q2400" s="2">
        <f t="shared" si="34"/>
        <v>1149.0999999999999</v>
      </c>
      <c r="R2400" s="28">
        <v>1149.0999999999999</v>
      </c>
      <c r="AA2400" s="14"/>
      <c r="AN2400" s="16"/>
      <c r="AO2400" s="4"/>
    </row>
    <row r="2401" spans="1:41" x14ac:dyDescent="0.3">
      <c r="H2401" s="2" t="s">
        <v>32</v>
      </c>
      <c r="I2401" s="2">
        <v>33935</v>
      </c>
      <c r="J2401" s="2" t="s">
        <v>295</v>
      </c>
      <c r="K2401" s="2">
        <v>328</v>
      </c>
      <c r="L2401" s="2">
        <v>3284</v>
      </c>
      <c r="M2401" s="28">
        <v>7</v>
      </c>
      <c r="N2401" s="5">
        <v>1</v>
      </c>
      <c r="O2401" s="5">
        <v>0</v>
      </c>
      <c r="P2401" s="5">
        <v>68</v>
      </c>
      <c r="Q2401" s="2">
        <f t="shared" si="34"/>
        <v>468</v>
      </c>
      <c r="R2401" s="28">
        <v>468</v>
      </c>
      <c r="AA2401" s="14"/>
      <c r="AN2401" s="16"/>
      <c r="AO2401" s="4"/>
    </row>
    <row r="2402" spans="1:41" x14ac:dyDescent="0.3">
      <c r="A2402" s="5">
        <v>1386</v>
      </c>
      <c r="B2402" s="2" t="s">
        <v>31</v>
      </c>
      <c r="C2402" s="2" t="s">
        <v>1635</v>
      </c>
      <c r="D2402" s="2" t="s">
        <v>197</v>
      </c>
      <c r="E2402" s="3">
        <v>3560600394653</v>
      </c>
      <c r="F2402" s="95" t="s">
        <v>2300</v>
      </c>
      <c r="H2402" s="2" t="s">
        <v>32</v>
      </c>
      <c r="I2402" s="2">
        <v>12984</v>
      </c>
      <c r="J2402" s="2" t="s">
        <v>115</v>
      </c>
      <c r="K2402" s="2">
        <v>475</v>
      </c>
      <c r="L2402" s="2">
        <v>2313</v>
      </c>
      <c r="M2402" s="28">
        <v>3</v>
      </c>
      <c r="N2402" s="5">
        <v>1</v>
      </c>
      <c r="O2402" s="5">
        <v>1</v>
      </c>
      <c r="P2402" s="5">
        <v>99</v>
      </c>
      <c r="Q2402" s="2">
        <f t="shared" si="34"/>
        <v>599</v>
      </c>
      <c r="R2402" s="28">
        <v>599</v>
      </c>
      <c r="AA2402" s="14"/>
      <c r="AN2402" s="16"/>
      <c r="AO2402" s="4"/>
    </row>
    <row r="2403" spans="1:41" x14ac:dyDescent="0.3">
      <c r="H2403" s="2" t="s">
        <v>32</v>
      </c>
      <c r="I2403" s="2">
        <v>12988</v>
      </c>
      <c r="J2403" s="2" t="s">
        <v>115</v>
      </c>
      <c r="K2403" s="2">
        <v>473</v>
      </c>
      <c r="L2403" s="2">
        <v>2317</v>
      </c>
      <c r="M2403" s="28">
        <v>3</v>
      </c>
      <c r="N2403" s="5">
        <v>1</v>
      </c>
      <c r="O2403" s="5">
        <v>2</v>
      </c>
      <c r="P2403" s="5">
        <v>61</v>
      </c>
      <c r="Q2403" s="2">
        <f t="shared" si="34"/>
        <v>661</v>
      </c>
      <c r="R2403" s="28">
        <v>661</v>
      </c>
      <c r="AA2403" s="14"/>
      <c r="AN2403" s="16"/>
      <c r="AO2403" s="4"/>
    </row>
    <row r="2404" spans="1:41" x14ac:dyDescent="0.3">
      <c r="H2404" s="2" t="s">
        <v>32</v>
      </c>
      <c r="I2404" s="2">
        <v>5099</v>
      </c>
      <c r="J2404" s="2" t="s">
        <v>1763</v>
      </c>
      <c r="K2404" s="2">
        <v>72</v>
      </c>
      <c r="L2404" s="2">
        <v>658</v>
      </c>
      <c r="M2404" s="28">
        <v>3</v>
      </c>
      <c r="N2404" s="5">
        <v>0</v>
      </c>
      <c r="O2404" s="5">
        <v>1</v>
      </c>
      <c r="P2404" s="5">
        <v>24</v>
      </c>
      <c r="Q2404" s="2">
        <f t="shared" si="34"/>
        <v>124</v>
      </c>
      <c r="S2404" s="2">
        <v>124</v>
      </c>
      <c r="W2404" s="2">
        <v>225</v>
      </c>
      <c r="X2404" s="2" t="s">
        <v>31</v>
      </c>
      <c r="Y2404" s="2" t="s">
        <v>1635</v>
      </c>
      <c r="Z2404" s="2" t="s">
        <v>197</v>
      </c>
      <c r="AA2404" s="14">
        <v>3560600394603</v>
      </c>
      <c r="AB2404" s="28">
        <v>127</v>
      </c>
      <c r="AC2404" s="2" t="s">
        <v>35</v>
      </c>
      <c r="AD2404" s="2" t="s">
        <v>90</v>
      </c>
      <c r="AE2404" s="2" t="s">
        <v>45</v>
      </c>
      <c r="AF2404" s="2" t="s">
        <v>48</v>
      </c>
      <c r="AG2404" s="2">
        <v>19</v>
      </c>
      <c r="AH2404" s="2">
        <v>32.299999999999997</v>
      </c>
      <c r="AI2404" s="2">
        <v>827.3</v>
      </c>
      <c r="AK2404" s="28">
        <v>827.3</v>
      </c>
      <c r="AN2404" s="16" t="s">
        <v>1762</v>
      </c>
      <c r="AO2404" s="4" t="s">
        <v>60</v>
      </c>
    </row>
    <row r="2405" spans="1:41" x14ac:dyDescent="0.3">
      <c r="N2405" s="5"/>
      <c r="O2405" s="5"/>
      <c r="P2405" s="5"/>
      <c r="AA2405" s="14"/>
      <c r="AF2405" s="2" t="s">
        <v>49</v>
      </c>
      <c r="AG2405" s="2">
        <v>12</v>
      </c>
      <c r="AH2405" s="2">
        <v>17.8</v>
      </c>
      <c r="AN2405" s="16"/>
      <c r="AO2405" s="4"/>
    </row>
    <row r="2406" spans="1:41" x14ac:dyDescent="0.3">
      <c r="A2406" s="5">
        <v>1387</v>
      </c>
      <c r="B2406" s="2" t="s">
        <v>31</v>
      </c>
      <c r="C2406" s="2" t="s">
        <v>1635</v>
      </c>
      <c r="D2406" s="2" t="s">
        <v>1138</v>
      </c>
      <c r="E2406" s="3">
        <v>3560600144534</v>
      </c>
      <c r="F2406" s="95" t="s">
        <v>3250</v>
      </c>
      <c r="H2406" s="2" t="s">
        <v>32</v>
      </c>
      <c r="I2406" s="2">
        <v>2009</v>
      </c>
      <c r="J2406" s="2" t="s">
        <v>294</v>
      </c>
      <c r="K2406" s="2">
        <v>373</v>
      </c>
      <c r="L2406" s="2">
        <v>119</v>
      </c>
      <c r="M2406" s="28">
        <v>2</v>
      </c>
      <c r="N2406" s="5">
        <v>0</v>
      </c>
      <c r="O2406" s="5">
        <v>2</v>
      </c>
      <c r="P2406" s="5">
        <v>43</v>
      </c>
      <c r="Q2406" s="2">
        <f t="shared" si="34"/>
        <v>243</v>
      </c>
      <c r="R2406" s="28">
        <v>243</v>
      </c>
      <c r="AA2406" s="14"/>
      <c r="AN2406" s="16"/>
      <c r="AO2406" s="4"/>
    </row>
    <row r="2407" spans="1:41" x14ac:dyDescent="0.3">
      <c r="A2407" s="5">
        <v>1388</v>
      </c>
      <c r="B2407" s="2" t="s">
        <v>63</v>
      </c>
      <c r="C2407" s="2" t="s">
        <v>432</v>
      </c>
      <c r="D2407" s="2" t="s">
        <v>1844</v>
      </c>
      <c r="E2407" s="3">
        <v>3560600399441</v>
      </c>
      <c r="F2407" s="95" t="s">
        <v>2891</v>
      </c>
      <c r="H2407" s="2" t="s">
        <v>32</v>
      </c>
      <c r="I2407" s="2">
        <v>12898</v>
      </c>
      <c r="J2407" s="2" t="s">
        <v>115</v>
      </c>
      <c r="K2407" s="2">
        <v>422</v>
      </c>
      <c r="L2407" s="2">
        <v>2227</v>
      </c>
      <c r="M2407" s="28">
        <v>7</v>
      </c>
      <c r="N2407" s="5">
        <v>1</v>
      </c>
      <c r="O2407" s="5">
        <v>1</v>
      </c>
      <c r="P2407" s="5">
        <v>92</v>
      </c>
      <c r="Q2407" s="2">
        <f t="shared" ref="Q2407:Q2494" si="35">SUM(N2407*400)+O2407*100+P2407</f>
        <v>592</v>
      </c>
      <c r="S2407" s="2">
        <v>592</v>
      </c>
      <c r="W2407" s="2">
        <v>226</v>
      </c>
      <c r="X2407" s="2" t="s">
        <v>63</v>
      </c>
      <c r="Y2407" s="2" t="s">
        <v>432</v>
      </c>
      <c r="Z2407" s="2" t="s">
        <v>1844</v>
      </c>
      <c r="AA2407" s="14">
        <v>3560500399441</v>
      </c>
      <c r="AB2407" s="28">
        <v>138</v>
      </c>
      <c r="AC2407" s="2" t="s">
        <v>35</v>
      </c>
      <c r="AD2407" s="2" t="s">
        <v>90</v>
      </c>
      <c r="AE2407" s="2" t="s">
        <v>45</v>
      </c>
      <c r="AF2407" s="2" t="s">
        <v>48</v>
      </c>
      <c r="AG2407" s="2">
        <v>10.7</v>
      </c>
      <c r="AH2407" s="2">
        <v>14.5</v>
      </c>
      <c r="AI2407" s="2">
        <v>310.3</v>
      </c>
      <c r="AK2407" s="28">
        <v>310.3</v>
      </c>
      <c r="AN2407" s="16" t="s">
        <v>1744</v>
      </c>
      <c r="AO2407" s="4" t="s">
        <v>60</v>
      </c>
    </row>
    <row r="2408" spans="1:41" x14ac:dyDescent="0.3">
      <c r="N2408" s="5"/>
      <c r="O2408" s="5"/>
      <c r="P2408" s="5"/>
      <c r="AA2408" s="14"/>
      <c r="AF2408" s="2" t="s">
        <v>49</v>
      </c>
      <c r="AG2408" s="2">
        <v>10.7</v>
      </c>
      <c r="AH2408" s="2">
        <v>14.5</v>
      </c>
      <c r="AN2408" s="16"/>
      <c r="AO2408" s="4"/>
    </row>
    <row r="2409" spans="1:41" x14ac:dyDescent="0.3">
      <c r="A2409" s="5">
        <v>1389</v>
      </c>
      <c r="B2409" s="2" t="s">
        <v>63</v>
      </c>
      <c r="C2409" s="2" t="s">
        <v>1636</v>
      </c>
      <c r="D2409" s="2" t="s">
        <v>196</v>
      </c>
      <c r="F2409" s="95" t="s">
        <v>3181</v>
      </c>
      <c r="H2409" s="2" t="s">
        <v>32</v>
      </c>
      <c r="I2409" s="2">
        <v>21370</v>
      </c>
      <c r="J2409" s="2" t="s">
        <v>98</v>
      </c>
      <c r="K2409" s="2">
        <v>130</v>
      </c>
      <c r="L2409" s="2">
        <v>2022</v>
      </c>
      <c r="M2409" s="28">
        <v>3</v>
      </c>
      <c r="N2409" s="5">
        <v>0</v>
      </c>
      <c r="O2409" s="5">
        <v>0</v>
      </c>
      <c r="P2409" s="5">
        <v>47</v>
      </c>
      <c r="Q2409" s="2">
        <f t="shared" si="35"/>
        <v>47</v>
      </c>
      <c r="R2409" s="28">
        <v>47</v>
      </c>
      <c r="AA2409" s="14"/>
      <c r="AN2409" s="16"/>
      <c r="AO2409" s="4"/>
    </row>
    <row r="2410" spans="1:41" x14ac:dyDescent="0.3">
      <c r="A2410" s="5">
        <v>1390</v>
      </c>
      <c r="B2410" s="2" t="s">
        <v>63</v>
      </c>
      <c r="C2410" s="2" t="s">
        <v>1637</v>
      </c>
      <c r="D2410" s="2" t="s">
        <v>838</v>
      </c>
      <c r="E2410" s="3">
        <v>3560600032817</v>
      </c>
      <c r="F2410" s="95" t="s">
        <v>3251</v>
      </c>
      <c r="H2410" s="2" t="s">
        <v>32</v>
      </c>
      <c r="I2410" s="2">
        <v>12572</v>
      </c>
      <c r="J2410" s="2" t="s">
        <v>115</v>
      </c>
      <c r="K2410" s="2">
        <v>496</v>
      </c>
      <c r="L2410" s="2">
        <v>4742</v>
      </c>
      <c r="M2410" s="28">
        <v>11</v>
      </c>
      <c r="N2410" s="5">
        <v>2</v>
      </c>
      <c r="O2410" s="5">
        <v>2</v>
      </c>
      <c r="P2410" s="5">
        <v>36</v>
      </c>
      <c r="Q2410" s="2">
        <f t="shared" si="35"/>
        <v>1036</v>
      </c>
      <c r="R2410" s="28">
        <v>1036</v>
      </c>
      <c r="AA2410" s="14"/>
      <c r="AN2410" s="16"/>
      <c r="AO2410" s="4"/>
    </row>
    <row r="2411" spans="1:41" x14ac:dyDescent="0.3">
      <c r="H2411" s="2" t="s">
        <v>32</v>
      </c>
      <c r="I2411" s="2">
        <v>34968</v>
      </c>
      <c r="J2411" s="2" t="s">
        <v>115</v>
      </c>
      <c r="K2411" s="2">
        <v>210</v>
      </c>
      <c r="L2411" s="2">
        <v>3728</v>
      </c>
      <c r="M2411" s="28">
        <v>11</v>
      </c>
      <c r="N2411" s="5">
        <v>1</v>
      </c>
      <c r="O2411" s="5">
        <v>0</v>
      </c>
      <c r="P2411" s="5">
        <v>20</v>
      </c>
      <c r="Q2411" s="2">
        <f t="shared" si="35"/>
        <v>420</v>
      </c>
      <c r="R2411" s="28">
        <v>420</v>
      </c>
      <c r="AA2411" s="14"/>
      <c r="AN2411" s="16"/>
      <c r="AO2411" s="4"/>
    </row>
    <row r="2412" spans="1:41" x14ac:dyDescent="0.3">
      <c r="A2412" s="5">
        <v>1391</v>
      </c>
      <c r="B2412" s="2" t="s">
        <v>31</v>
      </c>
      <c r="C2412" s="2" t="s">
        <v>1638</v>
      </c>
      <c r="D2412" s="2" t="s">
        <v>882</v>
      </c>
      <c r="E2412" s="3">
        <v>3560600150755</v>
      </c>
      <c r="F2412" s="95" t="s">
        <v>2328</v>
      </c>
      <c r="H2412" s="2" t="s">
        <v>32</v>
      </c>
      <c r="I2412" s="2">
        <v>12966</v>
      </c>
      <c r="J2412" s="2" t="s">
        <v>115</v>
      </c>
      <c r="K2412" s="2">
        <v>350</v>
      </c>
      <c r="L2412" s="2">
        <v>2295</v>
      </c>
      <c r="M2412" s="28">
        <v>3</v>
      </c>
      <c r="N2412" s="5">
        <v>5</v>
      </c>
      <c r="O2412" s="5">
        <v>3</v>
      </c>
      <c r="P2412" s="5">
        <v>34</v>
      </c>
      <c r="Q2412" s="2">
        <f t="shared" si="35"/>
        <v>2334</v>
      </c>
      <c r="R2412" s="28">
        <v>2334</v>
      </c>
      <c r="AA2412" s="14"/>
      <c r="AN2412" s="16"/>
      <c r="AO2412" s="4"/>
    </row>
    <row r="2413" spans="1:41" x14ac:dyDescent="0.3">
      <c r="A2413" s="5">
        <v>1392</v>
      </c>
      <c r="B2413" s="2" t="s">
        <v>31</v>
      </c>
      <c r="C2413" s="2" t="s">
        <v>1639</v>
      </c>
      <c r="D2413" s="2" t="s">
        <v>777</v>
      </c>
      <c r="E2413" s="3">
        <v>3560600198944</v>
      </c>
      <c r="F2413" s="95" t="s">
        <v>3252</v>
      </c>
      <c r="H2413" s="2" t="s">
        <v>32</v>
      </c>
      <c r="I2413" s="2">
        <v>27622</v>
      </c>
      <c r="J2413" s="2" t="s">
        <v>295</v>
      </c>
      <c r="K2413" s="2">
        <v>236</v>
      </c>
      <c r="L2413" s="2">
        <v>331</v>
      </c>
      <c r="M2413" s="28">
        <v>7</v>
      </c>
      <c r="N2413" s="5">
        <v>0</v>
      </c>
      <c r="O2413" s="5">
        <v>1</v>
      </c>
      <c r="P2413" s="5">
        <v>98</v>
      </c>
      <c r="Q2413" s="2">
        <f t="shared" si="35"/>
        <v>198</v>
      </c>
      <c r="S2413" s="2">
        <v>198</v>
      </c>
      <c r="W2413" s="2">
        <v>227</v>
      </c>
      <c r="X2413" s="2" t="s">
        <v>63</v>
      </c>
      <c r="Y2413" s="2" t="s">
        <v>1639</v>
      </c>
      <c r="Z2413" s="2" t="s">
        <v>777</v>
      </c>
      <c r="AA2413" s="14">
        <v>3560600198944</v>
      </c>
      <c r="AB2413" s="28">
        <v>77</v>
      </c>
      <c r="AC2413" s="2" t="s">
        <v>35</v>
      </c>
      <c r="AD2413" s="2" t="s">
        <v>43</v>
      </c>
      <c r="AE2413" s="2" t="s">
        <v>44</v>
      </c>
      <c r="AF2413" s="2" t="s">
        <v>48</v>
      </c>
      <c r="AG2413" s="2">
        <v>13.7</v>
      </c>
      <c r="AH2413" s="2">
        <v>18</v>
      </c>
      <c r="AI2413" s="2">
        <f>SUM(AG2413*AH2413)</f>
        <v>246.6</v>
      </c>
      <c r="AK2413" s="28">
        <v>246.6</v>
      </c>
      <c r="AN2413" s="16" t="s">
        <v>1830</v>
      </c>
      <c r="AO2413" s="4" t="s">
        <v>60</v>
      </c>
    </row>
    <row r="2414" spans="1:41" x14ac:dyDescent="0.3">
      <c r="A2414" s="5">
        <v>1393</v>
      </c>
      <c r="B2414" s="2" t="s">
        <v>63</v>
      </c>
      <c r="C2414" s="2" t="s">
        <v>1640</v>
      </c>
      <c r="D2414" s="2" t="s">
        <v>413</v>
      </c>
      <c r="E2414" s="3">
        <v>3560600379833</v>
      </c>
      <c r="F2414" s="95" t="s">
        <v>3253</v>
      </c>
      <c r="H2414" s="2" t="s">
        <v>32</v>
      </c>
      <c r="I2414" s="2">
        <v>31656</v>
      </c>
      <c r="J2414" s="2" t="s">
        <v>93</v>
      </c>
      <c r="K2414" s="2">
        <v>299</v>
      </c>
      <c r="L2414" s="2">
        <v>2728</v>
      </c>
      <c r="M2414" s="28">
        <v>9</v>
      </c>
      <c r="N2414" s="5">
        <v>6</v>
      </c>
      <c r="O2414" s="5">
        <v>2</v>
      </c>
      <c r="P2414" s="5">
        <v>65</v>
      </c>
      <c r="Q2414" s="2">
        <f t="shared" si="35"/>
        <v>2665</v>
      </c>
      <c r="R2414" s="28">
        <v>2665</v>
      </c>
      <c r="AA2414" s="14"/>
      <c r="AN2414" s="16"/>
      <c r="AO2414" s="4"/>
    </row>
    <row r="2415" spans="1:41" x14ac:dyDescent="0.3">
      <c r="A2415" s="5">
        <v>1394</v>
      </c>
      <c r="B2415" s="2" t="s">
        <v>31</v>
      </c>
      <c r="C2415" s="2" t="s">
        <v>1848</v>
      </c>
      <c r="D2415" s="2" t="s">
        <v>433</v>
      </c>
      <c r="E2415" s="3">
        <v>3560600198103</v>
      </c>
      <c r="F2415" s="95" t="s">
        <v>2899</v>
      </c>
      <c r="H2415" s="2" t="s">
        <v>32</v>
      </c>
      <c r="I2415" s="2">
        <v>38076</v>
      </c>
      <c r="J2415" s="2" t="s">
        <v>581</v>
      </c>
      <c r="K2415" s="2">
        <v>309</v>
      </c>
      <c r="L2415" s="2">
        <v>4149</v>
      </c>
      <c r="M2415" s="28">
        <v>7</v>
      </c>
      <c r="N2415" s="5">
        <v>0</v>
      </c>
      <c r="O2415" s="5">
        <v>3</v>
      </c>
      <c r="P2415" s="5">
        <v>7</v>
      </c>
      <c r="Q2415" s="2">
        <f t="shared" si="35"/>
        <v>307</v>
      </c>
      <c r="S2415" s="2">
        <v>307</v>
      </c>
      <c r="W2415" s="2">
        <v>228</v>
      </c>
      <c r="X2415" s="2" t="s">
        <v>31</v>
      </c>
      <c r="Y2415" s="2" t="s">
        <v>1848</v>
      </c>
      <c r="Z2415" s="2" t="s">
        <v>433</v>
      </c>
      <c r="AA2415" s="14">
        <v>3560600198103</v>
      </c>
      <c r="AB2415" s="28">
        <v>163</v>
      </c>
      <c r="AC2415" s="2" t="s">
        <v>35</v>
      </c>
      <c r="AD2415" s="2" t="s">
        <v>43</v>
      </c>
      <c r="AE2415" s="2" t="s">
        <v>44</v>
      </c>
      <c r="AF2415" s="2" t="s">
        <v>48</v>
      </c>
      <c r="AG2415" s="2">
        <v>11</v>
      </c>
      <c r="AH2415" s="2">
        <v>10.199999999999999</v>
      </c>
      <c r="AI2415" s="2">
        <f>SUM(AG2415*AH2415)</f>
        <v>112.19999999999999</v>
      </c>
      <c r="AK2415" s="28">
        <v>112.2</v>
      </c>
      <c r="AN2415" s="16" t="s">
        <v>1784</v>
      </c>
      <c r="AO2415" s="4" t="s">
        <v>60</v>
      </c>
    </row>
    <row r="2416" spans="1:41" x14ac:dyDescent="0.3">
      <c r="A2416" s="5">
        <v>1395</v>
      </c>
      <c r="B2416" s="2" t="s">
        <v>31</v>
      </c>
      <c r="C2416" s="2" t="s">
        <v>1641</v>
      </c>
      <c r="D2416" s="2" t="s">
        <v>792</v>
      </c>
      <c r="E2416" s="3">
        <v>3560600438741</v>
      </c>
      <c r="F2416" s="95" t="s">
        <v>2538</v>
      </c>
      <c r="H2416" s="2" t="s">
        <v>32</v>
      </c>
      <c r="I2416" s="2">
        <v>35550</v>
      </c>
      <c r="J2416" s="2" t="s">
        <v>117</v>
      </c>
      <c r="K2416" s="2">
        <v>43</v>
      </c>
      <c r="L2416" s="2">
        <v>3758</v>
      </c>
      <c r="M2416" s="28">
        <v>17</v>
      </c>
      <c r="N2416" s="5">
        <v>2</v>
      </c>
      <c r="O2416" s="5">
        <v>0</v>
      </c>
      <c r="P2416" s="5">
        <v>63</v>
      </c>
      <c r="Q2416" s="2">
        <f t="shared" si="35"/>
        <v>863</v>
      </c>
      <c r="R2416" s="28">
        <v>863</v>
      </c>
      <c r="AA2416" s="14"/>
      <c r="AN2416" s="16"/>
      <c r="AO2416" s="4"/>
    </row>
    <row r="2417" spans="1:42" x14ac:dyDescent="0.3">
      <c r="A2417" s="5">
        <v>1396</v>
      </c>
      <c r="B2417" s="2" t="s">
        <v>31</v>
      </c>
      <c r="C2417" s="2" t="s">
        <v>1642</v>
      </c>
      <c r="D2417" s="2" t="s">
        <v>792</v>
      </c>
      <c r="E2417" s="3">
        <v>3560600439569</v>
      </c>
      <c r="F2417" s="95" t="s">
        <v>2194</v>
      </c>
      <c r="H2417" s="2" t="s">
        <v>32</v>
      </c>
      <c r="I2417" s="2">
        <v>35563</v>
      </c>
      <c r="J2417" s="2" t="s">
        <v>117</v>
      </c>
      <c r="K2417" s="2">
        <v>56</v>
      </c>
      <c r="L2417" s="2">
        <v>3771</v>
      </c>
      <c r="M2417" s="28">
        <v>8</v>
      </c>
      <c r="N2417" s="5">
        <v>9</v>
      </c>
      <c r="O2417" s="5">
        <v>0</v>
      </c>
      <c r="P2417" s="5">
        <v>72</v>
      </c>
      <c r="Q2417" s="2">
        <f t="shared" si="35"/>
        <v>3672</v>
      </c>
      <c r="R2417" s="28">
        <v>3672</v>
      </c>
      <c r="AA2417" s="14"/>
      <c r="AN2417" s="16"/>
      <c r="AO2417" s="4"/>
    </row>
    <row r="2418" spans="1:42" x14ac:dyDescent="0.3">
      <c r="A2418" s="5">
        <v>1397</v>
      </c>
      <c r="B2418" s="2" t="s">
        <v>31</v>
      </c>
      <c r="C2418" s="2" t="s">
        <v>1643</v>
      </c>
      <c r="D2418" s="2" t="s">
        <v>713</v>
      </c>
      <c r="E2418" s="3">
        <v>3560600439364</v>
      </c>
      <c r="F2418" s="95" t="s">
        <v>2265</v>
      </c>
      <c r="H2418" s="2" t="s">
        <v>32</v>
      </c>
      <c r="I2418" s="2">
        <v>35565</v>
      </c>
      <c r="J2418" s="2" t="s">
        <v>117</v>
      </c>
      <c r="K2418" s="2">
        <v>58</v>
      </c>
      <c r="L2418" s="2">
        <v>3773</v>
      </c>
      <c r="M2418" s="28">
        <v>8</v>
      </c>
      <c r="N2418" s="5">
        <v>1</v>
      </c>
      <c r="O2418" s="5">
        <v>2</v>
      </c>
      <c r="P2418" s="5">
        <v>1</v>
      </c>
      <c r="Q2418" s="2">
        <f t="shared" si="35"/>
        <v>601</v>
      </c>
      <c r="R2418" s="28">
        <v>601</v>
      </c>
      <c r="AA2418" s="14"/>
      <c r="AN2418" s="16"/>
      <c r="AO2418" s="4"/>
    </row>
    <row r="2419" spans="1:42" x14ac:dyDescent="0.3">
      <c r="A2419" s="5">
        <v>1398</v>
      </c>
      <c r="B2419" s="2" t="s">
        <v>31</v>
      </c>
      <c r="C2419" s="2" t="s">
        <v>1644</v>
      </c>
      <c r="D2419" s="2" t="s">
        <v>205</v>
      </c>
      <c r="E2419" s="3">
        <v>3560600150445</v>
      </c>
      <c r="H2419" s="2" t="s">
        <v>32</v>
      </c>
      <c r="I2419" s="2">
        <v>34129</v>
      </c>
      <c r="J2419" s="2" t="s">
        <v>115</v>
      </c>
      <c r="K2419" s="2">
        <v>163</v>
      </c>
      <c r="L2419" s="2">
        <v>3445</v>
      </c>
      <c r="M2419" s="28">
        <v>3</v>
      </c>
      <c r="N2419" s="5">
        <v>1</v>
      </c>
      <c r="O2419" s="5">
        <v>2</v>
      </c>
      <c r="P2419" s="5">
        <v>32.6</v>
      </c>
      <c r="Q2419" s="2">
        <f t="shared" si="35"/>
        <v>632.6</v>
      </c>
      <c r="R2419" s="28">
        <v>632.6</v>
      </c>
      <c r="AA2419" s="14"/>
      <c r="AN2419" s="16"/>
      <c r="AO2419" s="4"/>
    </row>
    <row r="2420" spans="1:42" x14ac:dyDescent="0.3">
      <c r="H2420" s="2" t="s">
        <v>32</v>
      </c>
      <c r="I2420" s="2">
        <v>34761</v>
      </c>
      <c r="J2420" s="23" t="s">
        <v>267</v>
      </c>
      <c r="K2420" s="2">
        <v>155</v>
      </c>
      <c r="L2420" s="2">
        <v>3636</v>
      </c>
      <c r="M2420" s="28">
        <v>3</v>
      </c>
      <c r="N2420" s="5">
        <v>0</v>
      </c>
      <c r="O2420" s="5">
        <v>0</v>
      </c>
      <c r="P2420" s="5">
        <v>48.3</v>
      </c>
      <c r="Q2420" s="2">
        <f t="shared" si="35"/>
        <v>48.3</v>
      </c>
      <c r="R2420" s="28">
        <v>48.3</v>
      </c>
      <c r="AA2420" s="14"/>
      <c r="AN2420" s="16"/>
      <c r="AO2420" s="4"/>
    </row>
    <row r="2421" spans="1:42" x14ac:dyDescent="0.3">
      <c r="A2421" s="5">
        <v>1399</v>
      </c>
      <c r="B2421" s="2" t="s">
        <v>31</v>
      </c>
      <c r="C2421" s="2" t="s">
        <v>1645</v>
      </c>
      <c r="D2421" s="2" t="s">
        <v>116</v>
      </c>
      <c r="E2421" s="3">
        <v>1560600100875</v>
      </c>
      <c r="F2421" s="95" t="s">
        <v>2172</v>
      </c>
      <c r="H2421" s="2" t="s">
        <v>32</v>
      </c>
      <c r="I2421" s="2">
        <v>34991</v>
      </c>
      <c r="J2421" s="2" t="s">
        <v>117</v>
      </c>
      <c r="K2421" s="2">
        <v>35</v>
      </c>
      <c r="L2421" s="2">
        <v>3710</v>
      </c>
      <c r="M2421" s="28">
        <v>8</v>
      </c>
      <c r="N2421" s="5">
        <v>6</v>
      </c>
      <c r="O2421" s="5">
        <v>0</v>
      </c>
      <c r="P2421" s="5">
        <v>18.8</v>
      </c>
      <c r="Q2421" s="2">
        <f t="shared" si="35"/>
        <v>2418.8000000000002</v>
      </c>
      <c r="R2421" s="28">
        <v>2418.8000000000002</v>
      </c>
      <c r="AA2421" s="14"/>
      <c r="AN2421" s="16"/>
      <c r="AO2421" s="4"/>
    </row>
    <row r="2422" spans="1:42" x14ac:dyDescent="0.3">
      <c r="A2422" s="5">
        <v>1400</v>
      </c>
      <c r="B2422" s="2" t="s">
        <v>64</v>
      </c>
      <c r="C2422" s="2" t="s">
        <v>1646</v>
      </c>
      <c r="D2422" s="2" t="s">
        <v>922</v>
      </c>
      <c r="E2422" s="3">
        <v>3560600066088</v>
      </c>
      <c r="F2422" s="95" t="s">
        <v>2522</v>
      </c>
      <c r="H2422" s="2" t="s">
        <v>32</v>
      </c>
      <c r="I2422" s="2">
        <v>34152</v>
      </c>
      <c r="J2422" s="2" t="s">
        <v>184</v>
      </c>
      <c r="K2422" s="2">
        <v>801</v>
      </c>
      <c r="L2422" s="2">
        <v>3468</v>
      </c>
      <c r="M2422" s="28">
        <v>1</v>
      </c>
      <c r="N2422" s="5">
        <v>2</v>
      </c>
      <c r="O2422" s="5">
        <v>3</v>
      </c>
      <c r="P2422" s="5">
        <v>6</v>
      </c>
      <c r="Q2422" s="2">
        <f t="shared" si="35"/>
        <v>1106</v>
      </c>
      <c r="R2422" s="28">
        <v>1106</v>
      </c>
      <c r="AA2422" s="14"/>
      <c r="AN2422" s="16"/>
      <c r="AO2422" s="4"/>
    </row>
    <row r="2423" spans="1:42" x14ac:dyDescent="0.3">
      <c r="A2423" s="5">
        <v>1401</v>
      </c>
      <c r="B2423" s="2" t="s">
        <v>31</v>
      </c>
      <c r="C2423" s="2" t="s">
        <v>1647</v>
      </c>
      <c r="D2423" s="2" t="s">
        <v>264</v>
      </c>
      <c r="E2423" s="3">
        <v>3560600148530</v>
      </c>
      <c r="F2423" s="95" t="s">
        <v>2316</v>
      </c>
      <c r="H2423" s="2" t="s">
        <v>32</v>
      </c>
      <c r="I2423" s="2">
        <v>35929</v>
      </c>
      <c r="J2423" s="2" t="s">
        <v>115</v>
      </c>
      <c r="K2423" s="2">
        <v>236</v>
      </c>
      <c r="L2423" s="2">
        <v>3829</v>
      </c>
      <c r="M2423" s="28">
        <v>3</v>
      </c>
      <c r="N2423" s="5">
        <v>2</v>
      </c>
      <c r="O2423" s="5">
        <v>0</v>
      </c>
      <c r="P2423" s="5">
        <v>70</v>
      </c>
      <c r="Q2423" s="2">
        <f t="shared" si="35"/>
        <v>870</v>
      </c>
      <c r="R2423" s="28">
        <v>870</v>
      </c>
      <c r="AA2423" s="14"/>
      <c r="AN2423" s="16"/>
      <c r="AO2423" s="4"/>
    </row>
    <row r="2424" spans="1:42" x14ac:dyDescent="0.3">
      <c r="A2424" s="5">
        <v>1402</v>
      </c>
      <c r="B2424" s="2" t="s">
        <v>31</v>
      </c>
      <c r="C2424" s="2" t="s">
        <v>1648</v>
      </c>
      <c r="D2424" s="2" t="s">
        <v>735</v>
      </c>
      <c r="E2424" s="3">
        <v>3509900002245</v>
      </c>
      <c r="F2424" s="95" t="s">
        <v>2030</v>
      </c>
      <c r="H2424" s="2" t="s">
        <v>32</v>
      </c>
      <c r="I2424" s="6">
        <v>1747</v>
      </c>
      <c r="J2424" s="2" t="s">
        <v>748</v>
      </c>
      <c r="K2424" s="2">
        <v>21</v>
      </c>
      <c r="L2424" s="2">
        <v>11</v>
      </c>
      <c r="M2424" s="28">
        <v>1</v>
      </c>
      <c r="N2424" s="5">
        <v>1</v>
      </c>
      <c r="O2424" s="5">
        <v>3</v>
      </c>
      <c r="P2424" s="5">
        <v>62</v>
      </c>
      <c r="Q2424" s="2">
        <f t="shared" si="35"/>
        <v>762</v>
      </c>
      <c r="R2424" s="28">
        <v>762</v>
      </c>
      <c r="AA2424" s="14"/>
      <c r="AN2424" s="16"/>
      <c r="AO2424" s="4"/>
    </row>
    <row r="2425" spans="1:42" x14ac:dyDescent="0.3">
      <c r="H2425" s="2" t="s">
        <v>32</v>
      </c>
      <c r="I2425" s="6">
        <v>31877</v>
      </c>
      <c r="J2425" s="23" t="s">
        <v>1649</v>
      </c>
      <c r="K2425" s="2">
        <v>5</v>
      </c>
      <c r="L2425" s="2">
        <v>2894</v>
      </c>
      <c r="M2425" s="28">
        <v>1</v>
      </c>
      <c r="N2425" s="5">
        <v>3</v>
      </c>
      <c r="O2425" s="5">
        <v>3</v>
      </c>
      <c r="P2425" s="5">
        <v>75</v>
      </c>
      <c r="Q2425" s="2">
        <f t="shared" si="35"/>
        <v>1575</v>
      </c>
      <c r="R2425" s="28">
        <v>1575</v>
      </c>
      <c r="AA2425" s="14"/>
      <c r="AN2425" s="16"/>
      <c r="AO2425" s="4"/>
    </row>
    <row r="2426" spans="1:42" s="35" customFormat="1" x14ac:dyDescent="0.3">
      <c r="A2426" s="32"/>
      <c r="B2426" s="18"/>
      <c r="C2426" s="18"/>
      <c r="D2426" s="18"/>
      <c r="E2426" s="30"/>
      <c r="F2426" s="99"/>
      <c r="G2426" s="99"/>
      <c r="H2426" s="18" t="s">
        <v>32</v>
      </c>
      <c r="I2426" s="53">
        <v>1748</v>
      </c>
      <c r="J2426" s="18" t="s">
        <v>748</v>
      </c>
      <c r="K2426" s="18">
        <v>19</v>
      </c>
      <c r="L2426" s="18">
        <v>12</v>
      </c>
      <c r="M2426" s="31">
        <v>1</v>
      </c>
      <c r="N2426" s="32">
        <v>0</v>
      </c>
      <c r="O2426" s="32">
        <v>1</v>
      </c>
      <c r="P2426" s="32">
        <v>0</v>
      </c>
      <c r="Q2426" s="18">
        <f t="shared" si="35"/>
        <v>100</v>
      </c>
      <c r="R2426" s="31"/>
      <c r="S2426" s="18"/>
      <c r="T2426" s="18">
        <v>100</v>
      </c>
      <c r="U2426" s="18"/>
      <c r="V2426" s="37"/>
      <c r="W2426" s="18">
        <v>229</v>
      </c>
      <c r="X2426" s="18" t="s">
        <v>31</v>
      </c>
      <c r="Y2426" s="18" t="s">
        <v>1648</v>
      </c>
      <c r="Z2426" s="18" t="s">
        <v>735</v>
      </c>
      <c r="AA2426" s="33">
        <v>35609900002245</v>
      </c>
      <c r="AB2426" s="31">
        <v>308</v>
      </c>
      <c r="AC2426" s="18" t="s">
        <v>37</v>
      </c>
      <c r="AD2426" s="18" t="s">
        <v>42</v>
      </c>
      <c r="AE2426" s="18" t="s">
        <v>44</v>
      </c>
      <c r="AF2426" s="18" t="s">
        <v>48</v>
      </c>
      <c r="AG2426" s="18">
        <v>29.5</v>
      </c>
      <c r="AH2426" s="18">
        <v>34.5</v>
      </c>
      <c r="AI2426" s="18">
        <f>SUM(AG2426*AH2426)</f>
        <v>1017.75</v>
      </c>
      <c r="AJ2426" s="18"/>
      <c r="AK2426" s="31"/>
      <c r="AL2426" s="18">
        <v>1017.75</v>
      </c>
      <c r="AM2426" s="18"/>
      <c r="AN2426" s="34" t="s">
        <v>1773</v>
      </c>
      <c r="AO2426" s="58" t="s">
        <v>62</v>
      </c>
      <c r="AP2426" s="18" t="s">
        <v>2031</v>
      </c>
    </row>
    <row r="2427" spans="1:42" s="35" customFormat="1" x14ac:dyDescent="0.3">
      <c r="A2427" s="32"/>
      <c r="B2427" s="18"/>
      <c r="C2427" s="18"/>
      <c r="D2427" s="18"/>
      <c r="E2427" s="30"/>
      <c r="F2427" s="99"/>
      <c r="G2427" s="99"/>
      <c r="H2427" s="18" t="s">
        <v>32</v>
      </c>
      <c r="I2427" s="53">
        <v>2019</v>
      </c>
      <c r="J2427" s="18" t="s">
        <v>1431</v>
      </c>
      <c r="K2427" s="18">
        <v>20</v>
      </c>
      <c r="L2427" s="18">
        <v>128</v>
      </c>
      <c r="M2427" s="31">
        <v>1</v>
      </c>
      <c r="N2427" s="32">
        <v>3</v>
      </c>
      <c r="O2427" s="32">
        <v>0</v>
      </c>
      <c r="P2427" s="32">
        <v>70</v>
      </c>
      <c r="Q2427" s="18">
        <f t="shared" si="35"/>
        <v>1270</v>
      </c>
      <c r="R2427" s="31"/>
      <c r="S2427" s="18"/>
      <c r="T2427" s="18">
        <v>1270</v>
      </c>
      <c r="U2427" s="18"/>
      <c r="V2427" s="37"/>
      <c r="W2427" s="18">
        <v>230</v>
      </c>
      <c r="X2427" s="18" t="s">
        <v>31</v>
      </c>
      <c r="Y2427" s="18" t="s">
        <v>1648</v>
      </c>
      <c r="Z2427" s="18" t="s">
        <v>735</v>
      </c>
      <c r="AA2427" s="33">
        <v>35609900002245</v>
      </c>
      <c r="AB2427" s="31" t="s">
        <v>2032</v>
      </c>
      <c r="AC2427" s="78" t="s">
        <v>75</v>
      </c>
      <c r="AD2427" s="18" t="s">
        <v>42</v>
      </c>
      <c r="AE2427" s="18" t="s">
        <v>44</v>
      </c>
      <c r="AF2427" s="18" t="s">
        <v>48</v>
      </c>
      <c r="AG2427" s="18">
        <v>35</v>
      </c>
      <c r="AH2427" s="18">
        <v>23</v>
      </c>
      <c r="AI2427" s="18">
        <f>SUM(AG2427*AH2427)</f>
        <v>805</v>
      </c>
      <c r="AJ2427" s="18"/>
      <c r="AK2427" s="31"/>
      <c r="AL2427" s="18">
        <v>805</v>
      </c>
      <c r="AM2427" s="18"/>
      <c r="AN2427" s="34" t="s">
        <v>1738</v>
      </c>
      <c r="AO2427" s="58" t="s">
        <v>62</v>
      </c>
      <c r="AP2427" s="18" t="s">
        <v>2034</v>
      </c>
    </row>
    <row r="2428" spans="1:42" s="35" customFormat="1" x14ac:dyDescent="0.3">
      <c r="A2428" s="32"/>
      <c r="B2428" s="18"/>
      <c r="C2428" s="18"/>
      <c r="D2428" s="18"/>
      <c r="E2428" s="30"/>
      <c r="F2428" s="99"/>
      <c r="G2428" s="99"/>
      <c r="H2428" s="18"/>
      <c r="I2428" s="53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37"/>
      <c r="W2428" s="18"/>
      <c r="X2428" s="18"/>
      <c r="Y2428" s="18"/>
      <c r="Z2428" s="18"/>
      <c r="AA2428" s="33"/>
      <c r="AB2428" s="31"/>
      <c r="AC2428" s="78" t="s">
        <v>2033</v>
      </c>
      <c r="AD2428" s="18" t="s">
        <v>42</v>
      </c>
      <c r="AE2428" s="18" t="s">
        <v>44</v>
      </c>
      <c r="AF2428" s="18" t="s">
        <v>48</v>
      </c>
      <c r="AG2428" s="18">
        <v>6</v>
      </c>
      <c r="AH2428" s="18">
        <v>6.5</v>
      </c>
      <c r="AI2428" s="18">
        <f>SUM(AG2428*AH2428)</f>
        <v>39</v>
      </c>
      <c r="AJ2428" s="18"/>
      <c r="AK2428" s="31"/>
      <c r="AL2428" s="18">
        <v>39</v>
      </c>
      <c r="AM2428" s="18"/>
      <c r="AN2428" s="34" t="s">
        <v>1738</v>
      </c>
      <c r="AO2428" s="58"/>
      <c r="AP2428" s="18"/>
    </row>
    <row r="2429" spans="1:42" s="35" customFormat="1" x14ac:dyDescent="0.3">
      <c r="A2429" s="32"/>
      <c r="B2429" s="18"/>
      <c r="C2429" s="18"/>
      <c r="D2429" s="18"/>
      <c r="E2429" s="30"/>
      <c r="F2429" s="99"/>
      <c r="G2429" s="99"/>
      <c r="H2429" s="18"/>
      <c r="I2429" s="53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37"/>
      <c r="W2429" s="18"/>
      <c r="X2429" s="18"/>
      <c r="Y2429" s="18"/>
      <c r="Z2429" s="18"/>
      <c r="AA2429" s="33"/>
      <c r="AB2429" s="31"/>
      <c r="AC2429" s="18" t="s">
        <v>37</v>
      </c>
      <c r="AD2429" s="18" t="s">
        <v>42</v>
      </c>
      <c r="AE2429" s="18" t="s">
        <v>44</v>
      </c>
      <c r="AF2429" s="18" t="s">
        <v>48</v>
      </c>
      <c r="AG2429" s="18">
        <v>20</v>
      </c>
      <c r="AH2429" s="18">
        <v>30.5</v>
      </c>
      <c r="AI2429" s="18">
        <f>SUM(AG2429*AH2429)</f>
        <v>610</v>
      </c>
      <c r="AJ2429" s="18"/>
      <c r="AK2429" s="31"/>
      <c r="AL2429" s="18">
        <v>610</v>
      </c>
      <c r="AM2429" s="18"/>
      <c r="AN2429" s="34" t="s">
        <v>1773</v>
      </c>
      <c r="AO2429" s="58"/>
      <c r="AP2429" s="18"/>
    </row>
    <row r="2430" spans="1:42" x14ac:dyDescent="0.3">
      <c r="H2430" s="2" t="s">
        <v>32</v>
      </c>
      <c r="I2430" s="6">
        <v>4784</v>
      </c>
      <c r="J2430" s="2" t="s">
        <v>1649</v>
      </c>
      <c r="K2430" s="2">
        <v>25</v>
      </c>
      <c r="L2430" s="2">
        <v>407</v>
      </c>
      <c r="M2430" s="2">
        <v>1</v>
      </c>
      <c r="N2430" s="2">
        <v>3</v>
      </c>
      <c r="O2430" s="2">
        <v>0</v>
      </c>
      <c r="P2430" s="2">
        <v>89</v>
      </c>
      <c r="Q2430" s="2">
        <f>SUM(N2430*400)+O2430*100+P2430</f>
        <v>1289</v>
      </c>
      <c r="R2430" s="2"/>
      <c r="S2430" s="2">
        <v>1225.75</v>
      </c>
      <c r="W2430" s="2">
        <v>231</v>
      </c>
      <c r="X2430" s="2" t="s">
        <v>31</v>
      </c>
      <c r="Y2430" s="2" t="s">
        <v>1648</v>
      </c>
      <c r="Z2430" s="2" t="s">
        <v>735</v>
      </c>
      <c r="AA2430" s="14">
        <v>35609900002245</v>
      </c>
      <c r="AB2430" s="28" t="s">
        <v>2030</v>
      </c>
      <c r="AC2430" s="2" t="s">
        <v>35</v>
      </c>
      <c r="AD2430" s="2" t="s">
        <v>90</v>
      </c>
      <c r="AE2430" s="2" t="s">
        <v>45</v>
      </c>
      <c r="AF2430" s="2" t="s">
        <v>48</v>
      </c>
      <c r="AG2430" s="2">
        <v>13</v>
      </c>
      <c r="AH2430" s="2">
        <v>22.5</v>
      </c>
      <c r="AI2430" s="2">
        <v>585</v>
      </c>
      <c r="AK2430" s="28">
        <v>585</v>
      </c>
      <c r="AN2430" s="16" t="s">
        <v>1773</v>
      </c>
      <c r="AO2430" s="4" t="s">
        <v>60</v>
      </c>
    </row>
    <row r="2431" spans="1:42" x14ac:dyDescent="0.3">
      <c r="I2431" s="6"/>
      <c r="M2431" s="2"/>
      <c r="R2431" s="2"/>
      <c r="AA2431" s="14"/>
      <c r="AF2431" s="2" t="s">
        <v>49</v>
      </c>
      <c r="AG2431" s="2">
        <v>13</v>
      </c>
      <c r="AH2431" s="2">
        <v>22.5</v>
      </c>
      <c r="AN2431" s="16"/>
      <c r="AO2431" s="4"/>
    </row>
    <row r="2432" spans="1:42" x14ac:dyDescent="0.3">
      <c r="I2432" s="6"/>
      <c r="M2432" s="2"/>
      <c r="R2432" s="2"/>
      <c r="AA2432" s="14"/>
      <c r="AC2432" s="56" t="s">
        <v>2065</v>
      </c>
      <c r="AG2432" s="2">
        <v>8.5</v>
      </c>
      <c r="AH2432" s="2">
        <v>18</v>
      </c>
      <c r="AI2432" s="2">
        <v>909</v>
      </c>
      <c r="AL2432" s="2">
        <v>909</v>
      </c>
      <c r="AN2432" s="16"/>
      <c r="AO2432" s="4"/>
    </row>
    <row r="2433" spans="1:42" x14ac:dyDescent="0.3">
      <c r="I2433" s="6"/>
      <c r="M2433" s="2"/>
      <c r="R2433" s="2"/>
      <c r="AA2433" s="14"/>
      <c r="AC2433" s="56"/>
      <c r="AG2433" s="2">
        <v>28</v>
      </c>
      <c r="AH2433" s="2">
        <v>27</v>
      </c>
      <c r="AN2433" s="16"/>
      <c r="AO2433" s="4"/>
    </row>
    <row r="2434" spans="1:42" s="35" customFormat="1" x14ac:dyDescent="0.3">
      <c r="A2434" s="32"/>
      <c r="B2434" s="18"/>
      <c r="C2434" s="18"/>
      <c r="D2434" s="18"/>
      <c r="E2434" s="30"/>
      <c r="F2434" s="99"/>
      <c r="G2434" s="99"/>
      <c r="H2434" s="18"/>
      <c r="I2434" s="53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>
        <v>63.25</v>
      </c>
      <c r="U2434" s="18"/>
      <c r="V2434" s="37"/>
      <c r="W2434" s="18"/>
      <c r="X2434" s="18"/>
      <c r="Y2434" s="18"/>
      <c r="Z2434" s="18"/>
      <c r="AA2434" s="33"/>
      <c r="AB2434" s="31"/>
      <c r="AC2434" s="18" t="s">
        <v>35</v>
      </c>
      <c r="AD2434" s="18" t="s">
        <v>42</v>
      </c>
      <c r="AE2434" s="18" t="s">
        <v>44</v>
      </c>
      <c r="AF2434" s="18" t="s">
        <v>48</v>
      </c>
      <c r="AG2434" s="18">
        <v>23</v>
      </c>
      <c r="AH2434" s="18">
        <v>11</v>
      </c>
      <c r="AI2434" s="18">
        <v>253</v>
      </c>
      <c r="AJ2434" s="18"/>
      <c r="AK2434" s="31"/>
      <c r="AL2434" s="18">
        <v>253</v>
      </c>
      <c r="AM2434" s="18"/>
      <c r="AN2434" s="34" t="s">
        <v>1799</v>
      </c>
      <c r="AO2434" s="58" t="s">
        <v>60</v>
      </c>
      <c r="AP2434" s="18" t="s">
        <v>1764</v>
      </c>
    </row>
    <row r="2435" spans="1:42" s="35" customFormat="1" x14ac:dyDescent="0.3">
      <c r="A2435" s="32"/>
      <c r="B2435" s="18"/>
      <c r="C2435" s="18"/>
      <c r="D2435" s="18"/>
      <c r="E2435" s="30"/>
      <c r="F2435" s="99"/>
      <c r="G2435" s="99"/>
      <c r="H2435" s="18" t="s">
        <v>32</v>
      </c>
      <c r="I2435" s="53">
        <v>33668</v>
      </c>
      <c r="J2435" s="18" t="s">
        <v>93</v>
      </c>
      <c r="K2435" s="18">
        <v>342</v>
      </c>
      <c r="L2435" s="18">
        <v>3247</v>
      </c>
      <c r="M2435" s="31">
        <v>1</v>
      </c>
      <c r="N2435" s="32">
        <v>6</v>
      </c>
      <c r="O2435" s="32">
        <v>1</v>
      </c>
      <c r="P2435" s="32">
        <v>89</v>
      </c>
      <c r="Q2435" s="18">
        <f>SUM(N2435*400)+O2435*100+P2435</f>
        <v>2589</v>
      </c>
      <c r="R2435" s="31">
        <v>2589</v>
      </c>
      <c r="S2435" s="18"/>
      <c r="T2435" s="18"/>
      <c r="U2435" s="18"/>
      <c r="V2435" s="37"/>
      <c r="W2435" s="18"/>
      <c r="X2435" s="18"/>
      <c r="Y2435" s="18"/>
      <c r="Z2435" s="18"/>
      <c r="AA2435" s="33"/>
      <c r="AB2435" s="31"/>
      <c r="AC2435" s="18"/>
      <c r="AD2435" s="18"/>
      <c r="AE2435" s="18"/>
      <c r="AF2435" s="18"/>
      <c r="AG2435" s="18"/>
      <c r="AH2435" s="18"/>
      <c r="AI2435" s="18"/>
      <c r="AJ2435" s="18"/>
      <c r="AK2435" s="31"/>
      <c r="AL2435" s="18"/>
      <c r="AM2435" s="18"/>
      <c r="AN2435" s="34"/>
      <c r="AO2435" s="58"/>
      <c r="AP2435" s="18"/>
    </row>
    <row r="2436" spans="1:42" s="35" customFormat="1" x14ac:dyDescent="0.3">
      <c r="A2436" s="32"/>
      <c r="B2436" s="18"/>
      <c r="C2436" s="18"/>
      <c r="D2436" s="18"/>
      <c r="E2436" s="30"/>
      <c r="F2436" s="99"/>
      <c r="G2436" s="99"/>
      <c r="H2436" s="18" t="s">
        <v>32</v>
      </c>
      <c r="I2436" s="53">
        <v>37659</v>
      </c>
      <c r="J2436" s="18" t="s">
        <v>717</v>
      </c>
      <c r="K2436" s="18">
        <v>17</v>
      </c>
      <c r="L2436" s="18">
        <v>4067</v>
      </c>
      <c r="M2436" s="31">
        <v>9</v>
      </c>
      <c r="N2436" s="32">
        <v>0</v>
      </c>
      <c r="O2436" s="32">
        <v>0</v>
      </c>
      <c r="P2436" s="32">
        <v>21</v>
      </c>
      <c r="Q2436" s="18"/>
      <c r="R2436" s="31"/>
      <c r="S2436" s="18"/>
      <c r="T2436" s="18">
        <v>21</v>
      </c>
      <c r="U2436" s="18"/>
      <c r="V2436" s="37"/>
      <c r="W2436" s="18">
        <v>232</v>
      </c>
      <c r="X2436" s="18" t="s">
        <v>31</v>
      </c>
      <c r="Y2436" s="18" t="s">
        <v>1648</v>
      </c>
      <c r="Z2436" s="18" t="s">
        <v>735</v>
      </c>
      <c r="AA2436" s="33">
        <v>35609900002245</v>
      </c>
      <c r="AB2436" s="31" t="s">
        <v>2030</v>
      </c>
      <c r="AC2436" s="18" t="s">
        <v>38</v>
      </c>
      <c r="AD2436" s="18" t="s">
        <v>42</v>
      </c>
      <c r="AE2436" s="18" t="s">
        <v>45</v>
      </c>
      <c r="AF2436" s="18" t="s">
        <v>48</v>
      </c>
      <c r="AG2436" s="18">
        <v>23</v>
      </c>
      <c r="AH2436" s="18">
        <v>4</v>
      </c>
      <c r="AI2436" s="18">
        <v>184</v>
      </c>
      <c r="AJ2436" s="18"/>
      <c r="AK2436" s="31"/>
      <c r="AL2436" s="18">
        <v>184</v>
      </c>
      <c r="AM2436" s="18"/>
      <c r="AN2436" s="34" t="s">
        <v>1799</v>
      </c>
      <c r="AO2436" s="58" t="s">
        <v>62</v>
      </c>
      <c r="AP2436" s="18" t="s">
        <v>2031</v>
      </c>
    </row>
    <row r="2437" spans="1:42" s="35" customFormat="1" x14ac:dyDescent="0.3">
      <c r="A2437" s="32"/>
      <c r="B2437" s="18"/>
      <c r="C2437" s="18"/>
      <c r="D2437" s="18"/>
      <c r="E2437" s="30"/>
      <c r="F2437" s="99"/>
      <c r="G2437" s="99"/>
      <c r="H2437" s="18"/>
      <c r="I2437" s="53"/>
      <c r="J2437" s="18"/>
      <c r="K2437" s="18"/>
      <c r="L2437" s="18"/>
      <c r="M2437" s="31"/>
      <c r="N2437" s="32"/>
      <c r="O2437" s="32"/>
      <c r="P2437" s="32"/>
      <c r="Q2437" s="18"/>
      <c r="R2437" s="31"/>
      <c r="S2437" s="18"/>
      <c r="T2437" s="18"/>
      <c r="U2437" s="18"/>
      <c r="V2437" s="37"/>
      <c r="W2437" s="18"/>
      <c r="X2437" s="18"/>
      <c r="Y2437" s="18"/>
      <c r="Z2437" s="18"/>
      <c r="AA2437" s="33"/>
      <c r="AB2437" s="31"/>
      <c r="AC2437" s="18"/>
      <c r="AD2437" s="18"/>
      <c r="AE2437" s="18"/>
      <c r="AF2437" s="18" t="s">
        <v>49</v>
      </c>
      <c r="AG2437" s="18">
        <v>23</v>
      </c>
      <c r="AH2437" s="18">
        <v>4</v>
      </c>
      <c r="AI2437" s="18"/>
      <c r="AJ2437" s="18"/>
      <c r="AK2437" s="31"/>
      <c r="AL2437" s="18"/>
      <c r="AM2437" s="18"/>
      <c r="AN2437" s="34"/>
      <c r="AO2437" s="58"/>
      <c r="AP2437" s="18"/>
    </row>
    <row r="2438" spans="1:42" s="35" customFormat="1" x14ac:dyDescent="0.3">
      <c r="A2438" s="32"/>
      <c r="B2438" s="18"/>
      <c r="C2438" s="18"/>
      <c r="D2438" s="18"/>
      <c r="E2438" s="30"/>
      <c r="F2438" s="99"/>
      <c r="G2438" s="99"/>
      <c r="H2438" s="18" t="s">
        <v>32</v>
      </c>
      <c r="I2438" s="53">
        <v>37660</v>
      </c>
      <c r="J2438" s="18" t="s">
        <v>717</v>
      </c>
      <c r="K2438" s="18">
        <v>18</v>
      </c>
      <c r="L2438" s="18">
        <v>4068</v>
      </c>
      <c r="M2438" s="31">
        <v>9</v>
      </c>
      <c r="N2438" s="32">
        <v>0</v>
      </c>
      <c r="O2438" s="32">
        <v>0</v>
      </c>
      <c r="P2438" s="32">
        <v>21</v>
      </c>
      <c r="Q2438" s="18"/>
      <c r="R2438" s="31"/>
      <c r="S2438" s="18"/>
      <c r="T2438" s="18">
        <v>21</v>
      </c>
      <c r="U2438" s="18"/>
      <c r="V2438" s="37"/>
      <c r="W2438" s="18">
        <v>233</v>
      </c>
      <c r="X2438" s="18" t="s">
        <v>31</v>
      </c>
      <c r="Y2438" s="18" t="s">
        <v>1648</v>
      </c>
      <c r="Z2438" s="18" t="s">
        <v>735</v>
      </c>
      <c r="AA2438" s="33">
        <v>35609900002245</v>
      </c>
      <c r="AB2438" s="31" t="s">
        <v>2030</v>
      </c>
      <c r="AC2438" s="18" t="s">
        <v>38</v>
      </c>
      <c r="AD2438" s="18" t="s">
        <v>42</v>
      </c>
      <c r="AE2438" s="18" t="s">
        <v>45</v>
      </c>
      <c r="AF2438" s="18" t="s">
        <v>48</v>
      </c>
      <c r="AG2438" s="18">
        <v>23</v>
      </c>
      <c r="AH2438" s="18">
        <v>4</v>
      </c>
      <c r="AI2438" s="18">
        <v>184</v>
      </c>
      <c r="AJ2438" s="18"/>
      <c r="AK2438" s="31"/>
      <c r="AL2438" s="18">
        <v>184</v>
      </c>
      <c r="AM2438" s="18"/>
      <c r="AN2438" s="34" t="s">
        <v>1799</v>
      </c>
      <c r="AO2438" s="58" t="s">
        <v>62</v>
      </c>
      <c r="AP2438" s="18" t="s">
        <v>2031</v>
      </c>
    </row>
    <row r="2439" spans="1:42" s="35" customFormat="1" x14ac:dyDescent="0.3">
      <c r="A2439" s="32"/>
      <c r="B2439" s="18"/>
      <c r="C2439" s="18"/>
      <c r="D2439" s="18"/>
      <c r="E2439" s="30"/>
      <c r="F2439" s="99"/>
      <c r="G2439" s="99"/>
      <c r="H2439" s="18"/>
      <c r="I2439" s="53"/>
      <c r="J2439" s="18"/>
      <c r="K2439" s="18"/>
      <c r="L2439" s="18"/>
      <c r="M2439" s="31"/>
      <c r="N2439" s="32"/>
      <c r="O2439" s="32"/>
      <c r="P2439" s="32"/>
      <c r="Q2439" s="18"/>
      <c r="R2439" s="31"/>
      <c r="S2439" s="18"/>
      <c r="T2439" s="18"/>
      <c r="U2439" s="18"/>
      <c r="V2439" s="37"/>
      <c r="W2439" s="18"/>
      <c r="X2439" s="18"/>
      <c r="Y2439" s="18"/>
      <c r="Z2439" s="18"/>
      <c r="AA2439" s="33"/>
      <c r="AB2439" s="31"/>
      <c r="AC2439" s="18"/>
      <c r="AD2439" s="18"/>
      <c r="AE2439" s="18"/>
      <c r="AF2439" s="18" t="s">
        <v>49</v>
      </c>
      <c r="AG2439" s="18">
        <v>23</v>
      </c>
      <c r="AH2439" s="18">
        <v>4</v>
      </c>
      <c r="AI2439" s="18"/>
      <c r="AJ2439" s="18"/>
      <c r="AK2439" s="31"/>
      <c r="AL2439" s="18"/>
      <c r="AM2439" s="18"/>
      <c r="AN2439" s="34"/>
      <c r="AO2439" s="58"/>
      <c r="AP2439" s="18"/>
    </row>
    <row r="2440" spans="1:42" x14ac:dyDescent="0.3">
      <c r="H2440" s="2" t="s">
        <v>32</v>
      </c>
      <c r="I2440" s="6">
        <v>37662</v>
      </c>
      <c r="J2440" s="2" t="s">
        <v>717</v>
      </c>
      <c r="K2440" s="2">
        <v>20</v>
      </c>
      <c r="L2440" s="2">
        <v>4068</v>
      </c>
      <c r="M2440" s="28">
        <v>9</v>
      </c>
      <c r="N2440" s="5">
        <v>0</v>
      </c>
      <c r="O2440" s="5">
        <v>0</v>
      </c>
      <c r="P2440" s="5">
        <v>21</v>
      </c>
      <c r="T2440" s="2">
        <v>21</v>
      </c>
      <c r="W2440" s="2">
        <v>234</v>
      </c>
      <c r="X2440" s="2" t="s">
        <v>31</v>
      </c>
      <c r="Y2440" s="2" t="s">
        <v>1648</v>
      </c>
      <c r="Z2440" s="2" t="s">
        <v>735</v>
      </c>
      <c r="AA2440" s="14">
        <v>35609900002245</v>
      </c>
      <c r="AB2440" s="28" t="s">
        <v>2030</v>
      </c>
      <c r="AC2440" s="2" t="s">
        <v>38</v>
      </c>
      <c r="AD2440" s="2" t="s">
        <v>42</v>
      </c>
      <c r="AE2440" s="2" t="s">
        <v>45</v>
      </c>
      <c r="AF2440" s="2" t="s">
        <v>48</v>
      </c>
      <c r="AG2440" s="2">
        <v>23</v>
      </c>
      <c r="AH2440" s="2">
        <v>4</v>
      </c>
      <c r="AI2440" s="2">
        <v>184</v>
      </c>
      <c r="AK2440" s="28">
        <v>184</v>
      </c>
      <c r="AN2440" s="16" t="s">
        <v>1799</v>
      </c>
      <c r="AO2440" s="4" t="s">
        <v>62</v>
      </c>
    </row>
    <row r="2441" spans="1:42" x14ac:dyDescent="0.3">
      <c r="I2441" s="6"/>
      <c r="N2441" s="5"/>
      <c r="O2441" s="5"/>
      <c r="P2441" s="5"/>
      <c r="AA2441" s="14"/>
      <c r="AF2441" s="2" t="s">
        <v>49</v>
      </c>
      <c r="AG2441" s="2">
        <v>23</v>
      </c>
      <c r="AH2441" s="2">
        <v>4</v>
      </c>
      <c r="AN2441" s="16"/>
      <c r="AO2441" s="4"/>
    </row>
    <row r="2442" spans="1:42" x14ac:dyDescent="0.3">
      <c r="H2442" s="2" t="s">
        <v>32</v>
      </c>
      <c r="I2442" s="6">
        <v>37663</v>
      </c>
      <c r="J2442" s="2" t="s">
        <v>717</v>
      </c>
      <c r="K2442" s="2">
        <v>21</v>
      </c>
      <c r="L2442" s="2">
        <v>4069</v>
      </c>
      <c r="M2442" s="28">
        <v>9</v>
      </c>
      <c r="N2442" s="5">
        <v>0</v>
      </c>
      <c r="O2442" s="5">
        <v>0</v>
      </c>
      <c r="P2442" s="5">
        <v>21</v>
      </c>
      <c r="T2442" s="2">
        <v>21</v>
      </c>
      <c r="W2442" s="2">
        <v>235</v>
      </c>
      <c r="X2442" s="2" t="s">
        <v>31</v>
      </c>
      <c r="Y2442" s="2" t="s">
        <v>1648</v>
      </c>
      <c r="Z2442" s="2" t="s">
        <v>735</v>
      </c>
      <c r="AA2442" s="14">
        <v>35609900002245</v>
      </c>
      <c r="AB2442" s="28" t="s">
        <v>2030</v>
      </c>
      <c r="AC2442" s="2" t="s">
        <v>38</v>
      </c>
      <c r="AD2442" s="2" t="s">
        <v>42</v>
      </c>
      <c r="AE2442" s="2" t="s">
        <v>45</v>
      </c>
      <c r="AF2442" s="2" t="s">
        <v>48</v>
      </c>
      <c r="AG2442" s="2">
        <v>23</v>
      </c>
      <c r="AH2442" s="2">
        <v>4</v>
      </c>
      <c r="AI2442" s="2">
        <v>184</v>
      </c>
      <c r="AK2442" s="28">
        <v>184</v>
      </c>
      <c r="AN2442" s="16" t="s">
        <v>1799</v>
      </c>
      <c r="AO2442" s="4" t="s">
        <v>62</v>
      </c>
    </row>
    <row r="2443" spans="1:42" x14ac:dyDescent="0.3">
      <c r="I2443" s="6"/>
      <c r="N2443" s="5"/>
      <c r="O2443" s="5"/>
      <c r="P2443" s="5"/>
      <c r="AA2443" s="14"/>
      <c r="AF2443" s="2" t="s">
        <v>49</v>
      </c>
      <c r="AG2443" s="2">
        <v>23</v>
      </c>
      <c r="AH2443" s="2">
        <v>4</v>
      </c>
      <c r="AN2443" s="16"/>
      <c r="AO2443" s="4"/>
    </row>
    <row r="2444" spans="1:42" x14ac:dyDescent="0.3">
      <c r="H2444" s="2" t="s">
        <v>32</v>
      </c>
      <c r="I2444" s="6">
        <v>37664</v>
      </c>
      <c r="J2444" s="2" t="s">
        <v>717</v>
      </c>
      <c r="K2444" s="2">
        <v>35</v>
      </c>
      <c r="L2444" s="2">
        <v>4070</v>
      </c>
      <c r="M2444" s="28">
        <v>9</v>
      </c>
      <c r="N2444" s="5">
        <v>0</v>
      </c>
      <c r="O2444" s="5">
        <v>0</v>
      </c>
      <c r="P2444" s="5">
        <v>21</v>
      </c>
      <c r="T2444" s="2">
        <v>21</v>
      </c>
      <c r="W2444" s="2">
        <v>236</v>
      </c>
      <c r="X2444" s="2" t="s">
        <v>31</v>
      </c>
      <c r="Y2444" s="2" t="s">
        <v>1648</v>
      </c>
      <c r="Z2444" s="2" t="s">
        <v>735</v>
      </c>
      <c r="AA2444" s="14">
        <v>35609900002245</v>
      </c>
      <c r="AB2444" s="28" t="s">
        <v>2030</v>
      </c>
      <c r="AC2444" s="2" t="s">
        <v>38</v>
      </c>
      <c r="AD2444" s="2" t="s">
        <v>42</v>
      </c>
      <c r="AE2444" s="2" t="s">
        <v>45</v>
      </c>
      <c r="AF2444" s="2" t="s">
        <v>48</v>
      </c>
      <c r="AG2444" s="2">
        <v>23</v>
      </c>
      <c r="AH2444" s="2">
        <v>4</v>
      </c>
      <c r="AI2444" s="2">
        <v>184</v>
      </c>
      <c r="AK2444" s="28">
        <v>184</v>
      </c>
      <c r="AN2444" s="16" t="s">
        <v>1799</v>
      </c>
      <c r="AO2444" s="4" t="s">
        <v>62</v>
      </c>
    </row>
    <row r="2445" spans="1:42" x14ac:dyDescent="0.3">
      <c r="I2445" s="6"/>
      <c r="N2445" s="5"/>
      <c r="O2445" s="5"/>
      <c r="P2445" s="5"/>
      <c r="AA2445" s="14"/>
      <c r="AF2445" s="2" t="s">
        <v>49</v>
      </c>
      <c r="AG2445" s="2">
        <v>23</v>
      </c>
      <c r="AH2445" s="2">
        <v>4</v>
      </c>
      <c r="AN2445" s="16"/>
      <c r="AO2445" s="4"/>
    </row>
    <row r="2446" spans="1:42" s="35" customFormat="1" x14ac:dyDescent="0.3">
      <c r="A2446" s="32">
        <v>1403</v>
      </c>
      <c r="B2446" s="18" t="s">
        <v>64</v>
      </c>
      <c r="C2446" s="18" t="s">
        <v>2072</v>
      </c>
      <c r="D2446" s="18" t="s">
        <v>2035</v>
      </c>
      <c r="E2446" s="30">
        <v>1560600008715</v>
      </c>
      <c r="F2446" s="99"/>
      <c r="G2446" s="99"/>
      <c r="H2446" s="18" t="s">
        <v>32</v>
      </c>
      <c r="I2446" s="53">
        <v>37661</v>
      </c>
      <c r="J2446" s="18" t="s">
        <v>717</v>
      </c>
      <c r="K2446" s="18">
        <v>19</v>
      </c>
      <c r="L2446" s="18">
        <v>4069</v>
      </c>
      <c r="M2446" s="31">
        <v>9</v>
      </c>
      <c r="N2446" s="32">
        <v>0</v>
      </c>
      <c r="O2446" s="32">
        <v>0</v>
      </c>
      <c r="P2446" s="32">
        <v>21</v>
      </c>
      <c r="Q2446" s="18"/>
      <c r="R2446" s="31"/>
      <c r="S2446" s="18"/>
      <c r="T2446" s="18">
        <v>21</v>
      </c>
      <c r="U2446" s="18"/>
      <c r="V2446" s="37"/>
      <c r="W2446" s="18">
        <v>237</v>
      </c>
      <c r="X2446" s="18" t="s">
        <v>63</v>
      </c>
      <c r="Y2446" s="18" t="s">
        <v>2072</v>
      </c>
      <c r="Z2446" s="18" t="s">
        <v>2035</v>
      </c>
      <c r="AA2446" s="33">
        <v>1560600008715</v>
      </c>
      <c r="AB2446" s="31" t="s">
        <v>2076</v>
      </c>
      <c r="AC2446" s="18" t="s">
        <v>38</v>
      </c>
      <c r="AD2446" s="18" t="s">
        <v>42</v>
      </c>
      <c r="AE2446" s="18" t="s">
        <v>45</v>
      </c>
      <c r="AF2446" s="18" t="s">
        <v>48</v>
      </c>
      <c r="AG2446" s="18">
        <v>23</v>
      </c>
      <c r="AH2446" s="18">
        <v>4</v>
      </c>
      <c r="AI2446" s="18">
        <v>184</v>
      </c>
      <c r="AJ2446" s="18"/>
      <c r="AK2446" s="31">
        <v>184</v>
      </c>
      <c r="AL2446" s="18"/>
      <c r="AM2446" s="18"/>
      <c r="AN2446" s="34" t="s">
        <v>1799</v>
      </c>
      <c r="AO2446" s="58" t="s">
        <v>60</v>
      </c>
      <c r="AP2446" s="18"/>
    </row>
    <row r="2447" spans="1:42" s="35" customFormat="1" x14ac:dyDescent="0.3">
      <c r="A2447" s="32"/>
      <c r="B2447" s="18"/>
      <c r="C2447" s="18"/>
      <c r="D2447" s="18"/>
      <c r="E2447" s="30"/>
      <c r="F2447" s="99"/>
      <c r="G2447" s="99"/>
      <c r="H2447" s="18"/>
      <c r="I2447" s="53"/>
      <c r="J2447" s="18"/>
      <c r="K2447" s="18"/>
      <c r="L2447" s="18"/>
      <c r="M2447" s="31"/>
      <c r="N2447" s="32"/>
      <c r="O2447" s="32"/>
      <c r="P2447" s="32"/>
      <c r="Q2447" s="18"/>
      <c r="R2447" s="31"/>
      <c r="S2447" s="18"/>
      <c r="T2447" s="18"/>
      <c r="U2447" s="18"/>
      <c r="V2447" s="37"/>
      <c r="W2447" s="18"/>
      <c r="X2447" s="18"/>
      <c r="Y2447" s="18"/>
      <c r="Z2447" s="18"/>
      <c r="AA2447" s="33"/>
      <c r="AB2447" s="31"/>
      <c r="AC2447" s="18"/>
      <c r="AD2447" s="18"/>
      <c r="AE2447" s="18"/>
      <c r="AF2447" s="18" t="s">
        <v>49</v>
      </c>
      <c r="AG2447" s="18">
        <v>23</v>
      </c>
      <c r="AH2447" s="18"/>
      <c r="AI2447" s="18"/>
      <c r="AJ2447" s="18"/>
      <c r="AK2447" s="31"/>
      <c r="AL2447" s="18"/>
      <c r="AM2447" s="18"/>
      <c r="AN2447" s="34"/>
      <c r="AO2447" s="58"/>
      <c r="AP2447" s="18"/>
    </row>
    <row r="2448" spans="1:42" s="35" customFormat="1" x14ac:dyDescent="0.3">
      <c r="A2448" s="32">
        <v>1404</v>
      </c>
      <c r="B2448" s="18" t="s">
        <v>63</v>
      </c>
      <c r="C2448" s="18" t="s">
        <v>2073</v>
      </c>
      <c r="D2448" s="18" t="s">
        <v>2074</v>
      </c>
      <c r="E2448" s="30">
        <v>3560600051102</v>
      </c>
      <c r="F2448" s="99" t="s">
        <v>2251</v>
      </c>
      <c r="G2448" s="99"/>
      <c r="H2448" s="18" t="s">
        <v>32</v>
      </c>
      <c r="I2448" s="53">
        <v>37665</v>
      </c>
      <c r="J2448" s="18" t="s">
        <v>717</v>
      </c>
      <c r="K2448" s="18">
        <v>36</v>
      </c>
      <c r="L2448" s="18">
        <v>4071</v>
      </c>
      <c r="M2448" s="31">
        <v>9</v>
      </c>
      <c r="N2448" s="32">
        <v>0</v>
      </c>
      <c r="O2448" s="32">
        <v>0</v>
      </c>
      <c r="P2448" s="32">
        <v>21</v>
      </c>
      <c r="Q2448" s="18"/>
      <c r="R2448" s="31"/>
      <c r="S2448" s="18"/>
      <c r="T2448" s="18">
        <v>21</v>
      </c>
      <c r="U2448" s="18"/>
      <c r="V2448" s="37"/>
      <c r="W2448" s="18">
        <v>238</v>
      </c>
      <c r="X2448" s="18" t="s">
        <v>63</v>
      </c>
      <c r="Y2448" s="18" t="s">
        <v>2073</v>
      </c>
      <c r="Z2448" s="18" t="s">
        <v>2074</v>
      </c>
      <c r="AA2448" s="30">
        <v>3560600051102</v>
      </c>
      <c r="AB2448" s="31">
        <v>103</v>
      </c>
      <c r="AC2448" s="18" t="s">
        <v>38</v>
      </c>
      <c r="AD2448" s="18" t="s">
        <v>42</v>
      </c>
      <c r="AE2448" s="18" t="s">
        <v>45</v>
      </c>
      <c r="AF2448" s="18" t="s">
        <v>48</v>
      </c>
      <c r="AG2448" s="18">
        <v>23</v>
      </c>
      <c r="AH2448" s="18">
        <v>4</v>
      </c>
      <c r="AI2448" s="18">
        <v>184</v>
      </c>
      <c r="AJ2448" s="18"/>
      <c r="AK2448" s="31">
        <v>184</v>
      </c>
      <c r="AL2448" s="18"/>
      <c r="AM2448" s="18"/>
      <c r="AN2448" s="34" t="s">
        <v>1799</v>
      </c>
      <c r="AO2448" s="58" t="s">
        <v>62</v>
      </c>
      <c r="AP2448" s="18"/>
    </row>
    <row r="2449" spans="1:42" s="35" customFormat="1" x14ac:dyDescent="0.3">
      <c r="A2449" s="32"/>
      <c r="B2449" s="18"/>
      <c r="C2449" s="18"/>
      <c r="D2449" s="18"/>
      <c r="E2449" s="30"/>
      <c r="F2449" s="99"/>
      <c r="G2449" s="99"/>
      <c r="H2449" s="18"/>
      <c r="I2449" s="53"/>
      <c r="J2449" s="18"/>
      <c r="K2449" s="18"/>
      <c r="L2449" s="18"/>
      <c r="M2449" s="31"/>
      <c r="N2449" s="32"/>
      <c r="O2449" s="32"/>
      <c r="P2449" s="32"/>
      <c r="Q2449" s="18"/>
      <c r="R2449" s="31"/>
      <c r="S2449" s="18"/>
      <c r="T2449" s="18"/>
      <c r="U2449" s="18"/>
      <c r="V2449" s="37"/>
      <c r="W2449" s="18"/>
      <c r="X2449" s="18"/>
      <c r="Y2449" s="18"/>
      <c r="Z2449" s="18"/>
      <c r="AA2449" s="33"/>
      <c r="AB2449" s="31"/>
      <c r="AC2449" s="18"/>
      <c r="AD2449" s="18"/>
      <c r="AE2449" s="18"/>
      <c r="AF2449" s="18"/>
      <c r="AG2449" s="18"/>
      <c r="AH2449" s="18"/>
      <c r="AI2449" s="18"/>
      <c r="AJ2449" s="18"/>
      <c r="AK2449" s="31"/>
      <c r="AL2449" s="18"/>
      <c r="AM2449" s="18"/>
      <c r="AN2449" s="34"/>
      <c r="AO2449" s="58"/>
      <c r="AP2449" s="18"/>
    </row>
    <row r="2450" spans="1:42" s="35" customFormat="1" x14ac:dyDescent="0.3">
      <c r="A2450" s="32"/>
      <c r="B2450" s="18"/>
      <c r="C2450" s="18"/>
      <c r="D2450" s="18"/>
      <c r="E2450" s="30"/>
      <c r="F2450" s="99"/>
      <c r="G2450" s="99"/>
      <c r="H2450" s="18" t="s">
        <v>32</v>
      </c>
      <c r="I2450" s="53">
        <v>37666</v>
      </c>
      <c r="J2450" s="18" t="s">
        <v>717</v>
      </c>
      <c r="K2450" s="18">
        <v>37</v>
      </c>
      <c r="L2450" s="18">
        <v>4072</v>
      </c>
      <c r="M2450" s="31">
        <v>9</v>
      </c>
      <c r="N2450" s="32">
        <v>0</v>
      </c>
      <c r="O2450" s="32">
        <v>0</v>
      </c>
      <c r="P2450" s="32">
        <v>21</v>
      </c>
      <c r="Q2450" s="18"/>
      <c r="R2450" s="31"/>
      <c r="S2450" s="18"/>
      <c r="T2450" s="18">
        <v>21</v>
      </c>
      <c r="U2450" s="18"/>
      <c r="V2450" s="37"/>
      <c r="W2450" s="18"/>
      <c r="X2450" s="18"/>
      <c r="Y2450" s="18"/>
      <c r="Z2450" s="18"/>
      <c r="AA2450" s="33"/>
      <c r="AB2450" s="31"/>
      <c r="AC2450" s="18"/>
      <c r="AD2450" s="18"/>
      <c r="AE2450" s="18"/>
      <c r="AF2450" s="18"/>
      <c r="AG2450" s="18"/>
      <c r="AH2450" s="18"/>
      <c r="AI2450" s="18"/>
      <c r="AJ2450" s="18"/>
      <c r="AK2450" s="31"/>
      <c r="AL2450" s="18"/>
      <c r="AM2450" s="18"/>
      <c r="AN2450" s="34"/>
      <c r="AO2450" s="58"/>
      <c r="AP2450" s="18"/>
    </row>
    <row r="2451" spans="1:42" s="35" customFormat="1" x14ac:dyDescent="0.3">
      <c r="A2451" s="32"/>
      <c r="B2451" s="18"/>
      <c r="C2451" s="18"/>
      <c r="D2451" s="18"/>
      <c r="E2451" s="30"/>
      <c r="F2451" s="99"/>
      <c r="G2451" s="99"/>
      <c r="H2451" s="18"/>
      <c r="I2451" s="53"/>
      <c r="J2451" s="18"/>
      <c r="K2451" s="18"/>
      <c r="L2451" s="18"/>
      <c r="M2451" s="31"/>
      <c r="N2451" s="32"/>
      <c r="O2451" s="32"/>
      <c r="P2451" s="32"/>
      <c r="Q2451" s="18"/>
      <c r="R2451" s="31"/>
      <c r="S2451" s="18"/>
      <c r="T2451" s="18"/>
      <c r="U2451" s="18"/>
      <c r="V2451" s="37"/>
      <c r="W2451" s="18"/>
      <c r="X2451" s="18"/>
      <c r="Y2451" s="18"/>
      <c r="Z2451" s="18"/>
      <c r="AA2451" s="33"/>
      <c r="AB2451" s="31"/>
      <c r="AC2451" s="18"/>
      <c r="AD2451" s="18"/>
      <c r="AE2451" s="18"/>
      <c r="AF2451" s="18"/>
      <c r="AG2451" s="18"/>
      <c r="AH2451" s="18"/>
      <c r="AI2451" s="18"/>
      <c r="AJ2451" s="18"/>
      <c r="AK2451" s="31"/>
      <c r="AL2451" s="18"/>
      <c r="AM2451" s="18"/>
      <c r="AN2451" s="34"/>
      <c r="AO2451" s="58"/>
      <c r="AP2451" s="18"/>
    </row>
    <row r="2452" spans="1:42" x14ac:dyDescent="0.3">
      <c r="A2452" s="5">
        <v>1405</v>
      </c>
      <c r="B2452" s="2" t="s">
        <v>63</v>
      </c>
      <c r="C2452" s="2" t="s">
        <v>1650</v>
      </c>
      <c r="D2452" s="2" t="s">
        <v>608</v>
      </c>
      <c r="E2452" s="3">
        <v>5560600149153</v>
      </c>
      <c r="F2452" s="95" t="s">
        <v>3254</v>
      </c>
      <c r="H2452" s="2" t="s">
        <v>32</v>
      </c>
      <c r="I2452" s="2">
        <v>12603</v>
      </c>
      <c r="J2452" s="2" t="s">
        <v>115</v>
      </c>
      <c r="K2452" s="2">
        <v>578</v>
      </c>
      <c r="L2452" s="2">
        <v>4773</v>
      </c>
      <c r="M2452" s="28">
        <v>1</v>
      </c>
      <c r="N2452" s="5">
        <v>2</v>
      </c>
      <c r="O2452" s="5">
        <v>2</v>
      </c>
      <c r="P2452" s="5">
        <v>15</v>
      </c>
      <c r="Q2452" s="2">
        <f t="shared" si="35"/>
        <v>1015</v>
      </c>
      <c r="R2452" s="28">
        <v>1015</v>
      </c>
      <c r="AA2452" s="14"/>
      <c r="AN2452" s="16"/>
      <c r="AO2452" s="4"/>
    </row>
    <row r="2453" spans="1:42" x14ac:dyDescent="0.3">
      <c r="A2453" s="5">
        <v>1406</v>
      </c>
      <c r="B2453" s="2" t="s">
        <v>63</v>
      </c>
      <c r="C2453" s="2" t="s">
        <v>1650</v>
      </c>
      <c r="D2453" s="2" t="s">
        <v>1651</v>
      </c>
      <c r="E2453" s="3">
        <v>3560600038084</v>
      </c>
      <c r="F2453" s="95" t="s">
        <v>3255</v>
      </c>
      <c r="H2453" s="2" t="s">
        <v>32</v>
      </c>
      <c r="I2453" s="2">
        <v>14636</v>
      </c>
      <c r="J2453" s="2" t="s">
        <v>109</v>
      </c>
      <c r="K2453" s="2">
        <v>840</v>
      </c>
      <c r="L2453" s="2">
        <v>1372</v>
      </c>
      <c r="M2453" s="28">
        <v>11</v>
      </c>
      <c r="N2453" s="5">
        <v>4</v>
      </c>
      <c r="O2453" s="5">
        <v>1</v>
      </c>
      <c r="P2453" s="5">
        <v>92</v>
      </c>
      <c r="Q2453" s="2">
        <f t="shared" si="35"/>
        <v>1792</v>
      </c>
      <c r="R2453" s="28">
        <v>1792</v>
      </c>
      <c r="AA2453" s="14"/>
      <c r="AN2453" s="16"/>
      <c r="AO2453" s="4"/>
    </row>
    <row r="2454" spans="1:42" x14ac:dyDescent="0.3">
      <c r="A2454" s="5">
        <v>1407</v>
      </c>
      <c r="B2454" s="2" t="s">
        <v>31</v>
      </c>
      <c r="C2454" s="2" t="s">
        <v>1652</v>
      </c>
      <c r="D2454" s="2" t="s">
        <v>264</v>
      </c>
      <c r="E2454" s="3">
        <v>3560600392970</v>
      </c>
      <c r="F2454" s="95" t="s">
        <v>3256</v>
      </c>
      <c r="H2454" s="2" t="s">
        <v>32</v>
      </c>
      <c r="I2454" s="2">
        <v>11621</v>
      </c>
      <c r="J2454" s="2" t="s">
        <v>115</v>
      </c>
      <c r="K2454" s="2">
        <v>440</v>
      </c>
      <c r="L2454" s="2">
        <v>1065</v>
      </c>
      <c r="M2454" s="28">
        <v>3</v>
      </c>
      <c r="N2454" s="5">
        <v>1</v>
      </c>
      <c r="O2454" s="5">
        <v>0</v>
      </c>
      <c r="P2454" s="5">
        <v>74</v>
      </c>
      <c r="Q2454" s="2">
        <f t="shared" si="35"/>
        <v>474</v>
      </c>
      <c r="R2454" s="28">
        <v>474</v>
      </c>
      <c r="AA2454" s="14"/>
      <c r="AN2454" s="16"/>
      <c r="AO2454" s="4"/>
    </row>
    <row r="2455" spans="1:42" x14ac:dyDescent="0.3">
      <c r="H2455" s="2" t="s">
        <v>32</v>
      </c>
      <c r="I2455" s="2">
        <v>13007</v>
      </c>
      <c r="J2455" s="2" t="s">
        <v>115</v>
      </c>
      <c r="K2455" s="2">
        <v>539</v>
      </c>
      <c r="L2455" s="2">
        <v>2336</v>
      </c>
      <c r="M2455" s="28">
        <v>3</v>
      </c>
      <c r="N2455" s="5">
        <v>4</v>
      </c>
      <c r="O2455" s="5">
        <v>2</v>
      </c>
      <c r="P2455" s="5">
        <v>93</v>
      </c>
      <c r="Q2455" s="2">
        <f t="shared" si="35"/>
        <v>1893</v>
      </c>
      <c r="R2455" s="28">
        <v>1893</v>
      </c>
      <c r="AA2455" s="14"/>
      <c r="AN2455" s="16"/>
      <c r="AO2455" s="4"/>
    </row>
    <row r="2456" spans="1:42" x14ac:dyDescent="0.3">
      <c r="A2456" s="5">
        <v>1408</v>
      </c>
      <c r="B2456" s="2" t="s">
        <v>64</v>
      </c>
      <c r="C2456" s="2" t="s">
        <v>1653</v>
      </c>
      <c r="D2456" s="2" t="s">
        <v>647</v>
      </c>
      <c r="E2456" s="3">
        <v>3100202185897</v>
      </c>
      <c r="F2456" s="95" t="s">
        <v>2830</v>
      </c>
      <c r="H2456" s="2" t="s">
        <v>32</v>
      </c>
      <c r="I2456" s="2">
        <v>2209</v>
      </c>
      <c r="J2456" s="2" t="s">
        <v>135</v>
      </c>
      <c r="K2456" s="2">
        <v>488</v>
      </c>
      <c r="L2456" s="2">
        <v>270</v>
      </c>
      <c r="M2456" s="28">
        <v>1</v>
      </c>
      <c r="N2456" s="5">
        <v>0</v>
      </c>
      <c r="O2456" s="5">
        <v>3</v>
      </c>
      <c r="P2456" s="5">
        <v>69</v>
      </c>
      <c r="Q2456" s="2">
        <f t="shared" si="35"/>
        <v>369</v>
      </c>
      <c r="R2456" s="28">
        <v>369</v>
      </c>
      <c r="AA2456" s="14"/>
      <c r="AN2456" s="16"/>
      <c r="AO2456" s="4"/>
    </row>
    <row r="2457" spans="1:42" x14ac:dyDescent="0.3">
      <c r="A2457" s="5">
        <v>1409</v>
      </c>
      <c r="B2457" s="2" t="s">
        <v>31</v>
      </c>
      <c r="C2457" s="2" t="s">
        <v>1654</v>
      </c>
      <c r="D2457" s="2" t="s">
        <v>1655</v>
      </c>
      <c r="E2457" s="3">
        <v>3560600140776</v>
      </c>
      <c r="F2457" s="95" t="s">
        <v>3257</v>
      </c>
      <c r="H2457" s="2" t="s">
        <v>32</v>
      </c>
      <c r="I2457" s="2">
        <v>35672</v>
      </c>
      <c r="J2457" s="2" t="s">
        <v>569</v>
      </c>
      <c r="K2457" s="2">
        <v>345</v>
      </c>
      <c r="L2457" s="2">
        <v>3790</v>
      </c>
      <c r="M2457" s="28">
        <v>2</v>
      </c>
      <c r="N2457" s="5">
        <v>0</v>
      </c>
      <c r="O2457" s="5">
        <v>0</v>
      </c>
      <c r="P2457" s="5">
        <v>70</v>
      </c>
      <c r="Q2457" s="2">
        <f t="shared" si="35"/>
        <v>70</v>
      </c>
      <c r="R2457" s="28">
        <v>70</v>
      </c>
      <c r="AA2457" s="14"/>
      <c r="AN2457" s="16"/>
      <c r="AO2457" s="4"/>
    </row>
    <row r="2458" spans="1:42" x14ac:dyDescent="0.3">
      <c r="A2458" s="5">
        <v>1410</v>
      </c>
      <c r="B2458" s="2" t="s">
        <v>31</v>
      </c>
      <c r="C2458" s="2" t="s">
        <v>1656</v>
      </c>
      <c r="D2458" s="2" t="s">
        <v>196</v>
      </c>
      <c r="E2458" s="3">
        <v>5550300016251</v>
      </c>
      <c r="F2458" s="95" t="s">
        <v>3258</v>
      </c>
      <c r="H2458" s="2" t="s">
        <v>32</v>
      </c>
      <c r="I2458" s="2">
        <v>2285</v>
      </c>
      <c r="J2458" s="2" t="s">
        <v>137</v>
      </c>
      <c r="K2458" s="2">
        <v>202</v>
      </c>
      <c r="L2458" s="2">
        <v>327</v>
      </c>
      <c r="M2458" s="28">
        <v>5</v>
      </c>
      <c r="N2458" s="5">
        <v>1</v>
      </c>
      <c r="O2458" s="5">
        <v>0</v>
      </c>
      <c r="P2458" s="5">
        <v>31</v>
      </c>
      <c r="Q2458" s="2">
        <f t="shared" si="35"/>
        <v>431</v>
      </c>
      <c r="R2458" s="28">
        <v>431</v>
      </c>
      <c r="AA2458" s="14"/>
      <c r="AN2458" s="16"/>
      <c r="AO2458" s="4"/>
    </row>
    <row r="2459" spans="1:42" x14ac:dyDescent="0.3">
      <c r="A2459" s="5">
        <v>1411</v>
      </c>
      <c r="B2459" s="2" t="s">
        <v>31</v>
      </c>
      <c r="C2459" s="2" t="s">
        <v>1656</v>
      </c>
      <c r="D2459" s="2" t="s">
        <v>580</v>
      </c>
      <c r="E2459" s="3">
        <v>3560600341364</v>
      </c>
      <c r="F2459" s="95" t="s">
        <v>3259</v>
      </c>
      <c r="H2459" s="2" t="s">
        <v>32</v>
      </c>
      <c r="I2459" s="2">
        <v>33636</v>
      </c>
      <c r="J2459" s="2" t="s">
        <v>445</v>
      </c>
      <c r="K2459" s="2">
        <v>29</v>
      </c>
      <c r="L2459" s="2">
        <v>3215</v>
      </c>
      <c r="M2459" s="28">
        <v>6</v>
      </c>
      <c r="N2459" s="5">
        <v>2</v>
      </c>
      <c r="O2459" s="5">
        <v>0</v>
      </c>
      <c r="P2459" s="5">
        <v>9</v>
      </c>
      <c r="Q2459" s="2">
        <f t="shared" si="35"/>
        <v>809</v>
      </c>
      <c r="R2459" s="28">
        <v>809</v>
      </c>
      <c r="AA2459" s="14"/>
      <c r="AN2459" s="16"/>
      <c r="AO2459" s="4"/>
    </row>
    <row r="2460" spans="1:42" x14ac:dyDescent="0.3">
      <c r="A2460" s="5">
        <v>1412</v>
      </c>
      <c r="B2460" s="2" t="s">
        <v>31</v>
      </c>
      <c r="C2460" s="2" t="s">
        <v>1656</v>
      </c>
      <c r="D2460" s="2" t="s">
        <v>196</v>
      </c>
      <c r="E2460" s="3">
        <v>5550300016251</v>
      </c>
      <c r="F2460" s="95" t="s">
        <v>3260</v>
      </c>
      <c r="H2460" s="2" t="s">
        <v>32</v>
      </c>
      <c r="I2460" s="2">
        <v>2286</v>
      </c>
      <c r="J2460" s="2" t="s">
        <v>137</v>
      </c>
      <c r="K2460" s="2">
        <v>203</v>
      </c>
      <c r="L2460" s="2">
        <v>328</v>
      </c>
      <c r="M2460" s="28">
        <v>7</v>
      </c>
      <c r="N2460" s="5">
        <v>0</v>
      </c>
      <c r="O2460" s="5">
        <v>1</v>
      </c>
      <c r="P2460" s="5">
        <v>50</v>
      </c>
      <c r="Q2460" s="2">
        <f>SUM(N2460*400)+O2460*100+P2460</f>
        <v>150</v>
      </c>
      <c r="S2460" s="2">
        <v>150</v>
      </c>
      <c r="AA2460" s="14"/>
      <c r="AN2460" s="16"/>
      <c r="AO2460" s="4"/>
    </row>
    <row r="2461" spans="1:42" x14ac:dyDescent="0.3">
      <c r="A2461" s="5">
        <v>1413</v>
      </c>
      <c r="B2461" s="2" t="s">
        <v>31</v>
      </c>
      <c r="C2461" s="2" t="s">
        <v>1657</v>
      </c>
      <c r="D2461" s="2" t="s">
        <v>146</v>
      </c>
      <c r="E2461" s="3">
        <v>3560600437116</v>
      </c>
      <c r="F2461" s="95" t="s">
        <v>2440</v>
      </c>
      <c r="H2461" s="2" t="s">
        <v>32</v>
      </c>
      <c r="I2461" s="2">
        <v>33634</v>
      </c>
      <c r="J2461" s="2" t="s">
        <v>445</v>
      </c>
      <c r="K2461" s="2">
        <v>28</v>
      </c>
      <c r="L2461" s="2">
        <v>3213</v>
      </c>
      <c r="M2461" s="28">
        <v>6</v>
      </c>
      <c r="N2461" s="5">
        <v>10</v>
      </c>
      <c r="O2461" s="5">
        <v>3</v>
      </c>
      <c r="P2461" s="5">
        <v>37</v>
      </c>
      <c r="Q2461" s="2">
        <f t="shared" si="35"/>
        <v>4337</v>
      </c>
      <c r="R2461" s="28">
        <v>4337</v>
      </c>
      <c r="AA2461" s="14"/>
      <c r="AN2461" s="16"/>
      <c r="AO2461" s="4"/>
    </row>
    <row r="2462" spans="1:42" x14ac:dyDescent="0.3">
      <c r="A2462" s="5">
        <v>1414</v>
      </c>
      <c r="B2462" s="2" t="s">
        <v>31</v>
      </c>
      <c r="C2462" s="2" t="s">
        <v>1125</v>
      </c>
      <c r="D2462" s="2" t="s">
        <v>207</v>
      </c>
      <c r="E2462" s="3">
        <v>3560600037771</v>
      </c>
      <c r="F2462" s="95" t="s">
        <v>3261</v>
      </c>
      <c r="H2462" s="2" t="s">
        <v>32</v>
      </c>
      <c r="I2462" s="2">
        <v>29206</v>
      </c>
      <c r="J2462" s="2" t="s">
        <v>115</v>
      </c>
      <c r="K2462" s="2">
        <v>120</v>
      </c>
      <c r="L2462" s="2">
        <v>2810</v>
      </c>
      <c r="M2462" s="28">
        <v>11</v>
      </c>
      <c r="N2462" s="5">
        <v>1</v>
      </c>
      <c r="O2462" s="5">
        <v>0</v>
      </c>
      <c r="P2462" s="5">
        <v>50</v>
      </c>
      <c r="Q2462" s="2">
        <f t="shared" si="35"/>
        <v>450</v>
      </c>
      <c r="R2462" s="28">
        <v>450</v>
      </c>
      <c r="AA2462" s="14"/>
      <c r="AN2462" s="16"/>
      <c r="AO2462" s="4"/>
    </row>
    <row r="2463" spans="1:42" x14ac:dyDescent="0.3">
      <c r="H2463" s="2" t="s">
        <v>32</v>
      </c>
      <c r="I2463" s="2">
        <v>29220</v>
      </c>
      <c r="J2463" s="2" t="s">
        <v>115</v>
      </c>
      <c r="K2463" s="2">
        <v>126</v>
      </c>
      <c r="L2463" s="2">
        <v>2816</v>
      </c>
      <c r="M2463" s="28">
        <v>11</v>
      </c>
      <c r="N2463" s="5">
        <v>1</v>
      </c>
      <c r="O2463" s="5">
        <v>3</v>
      </c>
      <c r="P2463" s="5">
        <v>27</v>
      </c>
      <c r="Q2463" s="2">
        <f t="shared" si="35"/>
        <v>727</v>
      </c>
      <c r="R2463" s="28">
        <v>727</v>
      </c>
      <c r="AA2463" s="14"/>
      <c r="AN2463" s="16"/>
      <c r="AO2463" s="4"/>
    </row>
    <row r="2464" spans="1:42" x14ac:dyDescent="0.3">
      <c r="A2464" s="5">
        <v>1415</v>
      </c>
      <c r="B2464" s="2" t="s">
        <v>31</v>
      </c>
      <c r="C2464" s="2" t="s">
        <v>1125</v>
      </c>
      <c r="D2464" s="23" t="s">
        <v>116</v>
      </c>
      <c r="E2464" s="3">
        <v>3560600439216</v>
      </c>
      <c r="F2464" s="95" t="s">
        <v>2388</v>
      </c>
      <c r="H2464" s="2" t="s">
        <v>32</v>
      </c>
      <c r="I2464" s="2">
        <v>33676</v>
      </c>
      <c r="J2464" s="2" t="s">
        <v>655</v>
      </c>
      <c r="K2464" s="2">
        <v>3</v>
      </c>
      <c r="L2464" s="2">
        <v>3255</v>
      </c>
      <c r="M2464" s="28">
        <v>8</v>
      </c>
      <c r="N2464" s="5">
        <v>5</v>
      </c>
      <c r="O2464" s="5">
        <v>2</v>
      </c>
      <c r="P2464" s="5">
        <v>81</v>
      </c>
      <c r="Q2464" s="2">
        <f t="shared" si="35"/>
        <v>2281</v>
      </c>
      <c r="R2464" s="28">
        <v>2281</v>
      </c>
      <c r="AA2464" s="14"/>
      <c r="AN2464" s="16"/>
      <c r="AO2464" s="4"/>
    </row>
    <row r="2465" spans="1:42" x14ac:dyDescent="0.3">
      <c r="A2465" s="5">
        <v>1416</v>
      </c>
      <c r="B2465" s="2" t="s">
        <v>31</v>
      </c>
      <c r="C2465" s="2" t="s">
        <v>1658</v>
      </c>
      <c r="D2465" s="2" t="s">
        <v>587</v>
      </c>
      <c r="E2465" s="3">
        <v>3560600142329</v>
      </c>
      <c r="F2465" s="95" t="s">
        <v>3195</v>
      </c>
      <c r="H2465" s="2" t="s">
        <v>32</v>
      </c>
      <c r="I2465" s="2">
        <v>30269</v>
      </c>
      <c r="J2465" s="2" t="s">
        <v>93</v>
      </c>
      <c r="K2465" s="2">
        <v>246</v>
      </c>
      <c r="L2465" s="2">
        <v>2664</v>
      </c>
      <c r="M2465" s="28">
        <v>2</v>
      </c>
      <c r="N2465" s="5">
        <v>6</v>
      </c>
      <c r="O2465" s="5">
        <v>2</v>
      </c>
      <c r="P2465" s="5">
        <v>71</v>
      </c>
      <c r="Q2465" s="2">
        <f t="shared" si="35"/>
        <v>2671</v>
      </c>
      <c r="R2465" s="28">
        <v>2671</v>
      </c>
      <c r="AA2465" s="14"/>
      <c r="AN2465" s="16"/>
      <c r="AO2465" s="4"/>
    </row>
    <row r="2466" spans="1:42" x14ac:dyDescent="0.3">
      <c r="A2466" s="5">
        <v>1417</v>
      </c>
      <c r="B2466" s="2" t="s">
        <v>31</v>
      </c>
      <c r="C2466" s="2" t="s">
        <v>1659</v>
      </c>
      <c r="D2466" s="2" t="s">
        <v>406</v>
      </c>
      <c r="E2466" s="3">
        <v>3560600026337</v>
      </c>
      <c r="F2466" s="95" t="s">
        <v>2577</v>
      </c>
      <c r="H2466" s="2" t="s">
        <v>32</v>
      </c>
      <c r="I2466" s="2">
        <v>26030</v>
      </c>
      <c r="J2466" s="2" t="s">
        <v>119</v>
      </c>
      <c r="K2466" s="2">
        <v>258</v>
      </c>
      <c r="L2466" s="2">
        <v>2502</v>
      </c>
      <c r="M2466" s="28">
        <v>4</v>
      </c>
      <c r="N2466" s="5">
        <v>2</v>
      </c>
      <c r="O2466" s="5">
        <v>2</v>
      </c>
      <c r="P2466" s="5">
        <v>63</v>
      </c>
      <c r="Q2466" s="2">
        <f t="shared" si="35"/>
        <v>1063</v>
      </c>
      <c r="R2466" s="28">
        <v>1063</v>
      </c>
      <c r="AA2466" s="14"/>
      <c r="AN2466" s="16"/>
      <c r="AO2466" s="4"/>
    </row>
    <row r="2467" spans="1:42" x14ac:dyDescent="0.3">
      <c r="H2467" s="2" t="s">
        <v>32</v>
      </c>
      <c r="I2467" s="2">
        <v>18078</v>
      </c>
      <c r="J2467" s="2" t="s">
        <v>119</v>
      </c>
      <c r="K2467" s="2">
        <v>74</v>
      </c>
      <c r="L2467" s="2">
        <v>1899</v>
      </c>
      <c r="M2467" s="28">
        <v>4</v>
      </c>
      <c r="N2467" s="5">
        <v>19</v>
      </c>
      <c r="O2467" s="5">
        <v>1</v>
      </c>
      <c r="P2467" s="5">
        <v>77</v>
      </c>
      <c r="Q2467" s="2">
        <f t="shared" si="35"/>
        <v>7777</v>
      </c>
      <c r="R2467" s="28">
        <v>7777</v>
      </c>
      <c r="AA2467" s="14"/>
      <c r="AN2467" s="16"/>
      <c r="AO2467" s="4"/>
    </row>
    <row r="2468" spans="1:42" x14ac:dyDescent="0.3">
      <c r="A2468" s="5">
        <v>1418</v>
      </c>
      <c r="B2468" s="2" t="s">
        <v>31</v>
      </c>
      <c r="C2468" s="2" t="s">
        <v>1659</v>
      </c>
      <c r="D2468" s="2" t="s">
        <v>161</v>
      </c>
      <c r="E2468" s="3">
        <v>1560600089821</v>
      </c>
      <c r="F2468" s="95" t="s">
        <v>2477</v>
      </c>
      <c r="H2468" s="2" t="s">
        <v>32</v>
      </c>
      <c r="I2468" s="2">
        <v>34244</v>
      </c>
      <c r="J2468" s="2" t="s">
        <v>117</v>
      </c>
      <c r="K2468" s="2">
        <v>17</v>
      </c>
      <c r="L2468" s="2">
        <v>3546</v>
      </c>
      <c r="M2468" s="28">
        <v>6</v>
      </c>
      <c r="N2468" s="5">
        <v>7</v>
      </c>
      <c r="O2468" s="5">
        <v>3</v>
      </c>
      <c r="P2468" s="5">
        <v>52</v>
      </c>
      <c r="Q2468" s="2">
        <f t="shared" si="35"/>
        <v>3152</v>
      </c>
      <c r="R2468" s="28">
        <v>3152</v>
      </c>
      <c r="AA2468" s="14"/>
      <c r="AN2468" s="16"/>
      <c r="AO2468" s="4"/>
    </row>
    <row r="2469" spans="1:42" x14ac:dyDescent="0.3">
      <c r="A2469" s="5">
        <v>1419</v>
      </c>
      <c r="B2469" s="2" t="s">
        <v>31</v>
      </c>
      <c r="C2469" s="2" t="s">
        <v>1660</v>
      </c>
      <c r="D2469" s="2" t="s">
        <v>1661</v>
      </c>
      <c r="E2469" s="3">
        <v>3560600373860</v>
      </c>
      <c r="F2469" s="95" t="s">
        <v>2248</v>
      </c>
      <c r="H2469" s="2" t="s">
        <v>32</v>
      </c>
      <c r="I2469" s="2">
        <v>33400</v>
      </c>
      <c r="J2469" s="2" t="s">
        <v>445</v>
      </c>
      <c r="K2469" s="2">
        <v>22</v>
      </c>
      <c r="L2469" s="2">
        <v>3176</v>
      </c>
      <c r="M2469" s="28">
        <v>8</v>
      </c>
      <c r="N2469" s="5">
        <v>7</v>
      </c>
      <c r="O2469" s="5">
        <v>3</v>
      </c>
      <c r="P2469" s="5">
        <v>42</v>
      </c>
      <c r="Q2469" s="2">
        <f t="shared" si="35"/>
        <v>3142</v>
      </c>
      <c r="R2469" s="28">
        <v>3142</v>
      </c>
      <c r="AA2469" s="14"/>
      <c r="AN2469" s="16"/>
      <c r="AO2469" s="4"/>
    </row>
    <row r="2470" spans="1:42" x14ac:dyDescent="0.3">
      <c r="A2470" s="5">
        <v>1420</v>
      </c>
      <c r="B2470" s="2" t="s">
        <v>31</v>
      </c>
      <c r="C2470" s="2" t="s">
        <v>1662</v>
      </c>
      <c r="D2470" s="2" t="s">
        <v>156</v>
      </c>
      <c r="E2470" s="3">
        <v>3560600196184</v>
      </c>
      <c r="F2470" s="95" t="s">
        <v>2853</v>
      </c>
      <c r="H2470" s="2" t="s">
        <v>32</v>
      </c>
      <c r="I2470" s="2">
        <v>25468</v>
      </c>
      <c r="J2470" s="2" t="s">
        <v>137</v>
      </c>
      <c r="K2470" s="2">
        <v>2</v>
      </c>
      <c r="L2470" s="2">
        <v>2254</v>
      </c>
      <c r="N2470" s="5">
        <v>0</v>
      </c>
      <c r="O2470" s="5">
        <v>1</v>
      </c>
      <c r="P2470" s="5">
        <v>86</v>
      </c>
      <c r="Q2470" s="2">
        <f t="shared" si="35"/>
        <v>186</v>
      </c>
      <c r="S2470" s="2">
        <v>186</v>
      </c>
      <c r="W2470" s="2">
        <v>239</v>
      </c>
      <c r="X2470" s="2" t="s">
        <v>31</v>
      </c>
      <c r="Y2470" s="2" t="s">
        <v>1662</v>
      </c>
      <c r="Z2470" s="2" t="s">
        <v>156</v>
      </c>
      <c r="AA2470" s="14">
        <v>3560600196194</v>
      </c>
      <c r="AB2470" s="28">
        <v>3</v>
      </c>
      <c r="AC2470" s="2" t="s">
        <v>35</v>
      </c>
      <c r="AD2470" s="2" t="s">
        <v>90</v>
      </c>
      <c r="AE2470" s="2" t="s">
        <v>45</v>
      </c>
      <c r="AF2470" s="2" t="s">
        <v>48</v>
      </c>
      <c r="AG2470" s="2">
        <v>17</v>
      </c>
      <c r="AH2470" s="2">
        <v>18</v>
      </c>
      <c r="AI2470" s="2">
        <v>612</v>
      </c>
      <c r="AK2470" s="28">
        <v>612</v>
      </c>
      <c r="AN2470" s="16" t="s">
        <v>1743</v>
      </c>
      <c r="AO2470" s="4" t="s">
        <v>60</v>
      </c>
    </row>
    <row r="2471" spans="1:42" x14ac:dyDescent="0.3">
      <c r="N2471" s="5"/>
      <c r="O2471" s="5"/>
      <c r="P2471" s="5"/>
      <c r="AA2471" s="14"/>
      <c r="AF2471" s="2" t="s">
        <v>49</v>
      </c>
      <c r="AG2471" s="2">
        <v>17</v>
      </c>
      <c r="AH2471" s="2">
        <v>18</v>
      </c>
      <c r="AN2471" s="16"/>
      <c r="AO2471" s="4"/>
    </row>
    <row r="2472" spans="1:42" x14ac:dyDescent="0.3">
      <c r="H2472" s="2" t="s">
        <v>32</v>
      </c>
      <c r="I2472" s="2">
        <v>2302</v>
      </c>
      <c r="J2472" s="2" t="s">
        <v>98</v>
      </c>
      <c r="K2472" s="2">
        <v>48</v>
      </c>
      <c r="L2472" s="2">
        <v>342</v>
      </c>
      <c r="N2472" s="5">
        <v>0</v>
      </c>
      <c r="O2472" s="5">
        <v>1</v>
      </c>
      <c r="P2472" s="5">
        <v>14</v>
      </c>
      <c r="Q2472" s="2">
        <f t="shared" si="35"/>
        <v>114</v>
      </c>
      <c r="R2472" s="28">
        <v>114</v>
      </c>
      <c r="AA2472" s="14"/>
      <c r="AN2472" s="16"/>
      <c r="AO2472" s="4"/>
    </row>
    <row r="2473" spans="1:42" x14ac:dyDescent="0.3">
      <c r="H2473" s="2" t="s">
        <v>32</v>
      </c>
      <c r="I2473" s="2">
        <v>31808</v>
      </c>
      <c r="J2473" s="2" t="s">
        <v>295</v>
      </c>
      <c r="K2473" s="2">
        <v>323</v>
      </c>
      <c r="L2473" s="2">
        <v>2883</v>
      </c>
      <c r="N2473" s="5">
        <v>5</v>
      </c>
      <c r="O2473" s="5">
        <v>0</v>
      </c>
      <c r="P2473" s="5">
        <v>2</v>
      </c>
      <c r="Q2473" s="2">
        <f t="shared" si="35"/>
        <v>2002</v>
      </c>
      <c r="R2473" s="28">
        <v>2002</v>
      </c>
      <c r="AA2473" s="14"/>
      <c r="AN2473" s="16"/>
      <c r="AO2473" s="4"/>
    </row>
    <row r="2474" spans="1:42" x14ac:dyDescent="0.3">
      <c r="H2474" s="2" t="s">
        <v>32</v>
      </c>
      <c r="I2474" s="2">
        <v>27621</v>
      </c>
      <c r="J2474" s="2" t="s">
        <v>295</v>
      </c>
      <c r="K2474" s="2">
        <v>317</v>
      </c>
      <c r="L2474" s="2">
        <v>2794</v>
      </c>
      <c r="N2474" s="5">
        <v>4</v>
      </c>
      <c r="O2474" s="5">
        <v>0</v>
      </c>
      <c r="P2474" s="5">
        <v>22</v>
      </c>
      <c r="Q2474" s="2">
        <f t="shared" si="35"/>
        <v>1622</v>
      </c>
      <c r="R2474" s="28">
        <v>1622</v>
      </c>
      <c r="AA2474" s="14"/>
      <c r="AN2474" s="16"/>
      <c r="AO2474" s="4"/>
    </row>
    <row r="2475" spans="1:42" x14ac:dyDescent="0.3">
      <c r="A2475" s="5">
        <v>1421</v>
      </c>
      <c r="B2475" s="2" t="s">
        <v>64</v>
      </c>
      <c r="C2475" s="2" t="s">
        <v>1663</v>
      </c>
      <c r="D2475" s="2" t="s">
        <v>205</v>
      </c>
      <c r="E2475" s="3">
        <v>3560600148653</v>
      </c>
      <c r="F2475" s="95" t="s">
        <v>2318</v>
      </c>
      <c r="H2475" s="2" t="s">
        <v>32</v>
      </c>
      <c r="I2475" s="2">
        <v>32057</v>
      </c>
      <c r="J2475" s="2" t="s">
        <v>98</v>
      </c>
      <c r="K2475" s="2">
        <v>137</v>
      </c>
      <c r="L2475" s="2">
        <v>2915</v>
      </c>
      <c r="M2475" s="28">
        <v>3</v>
      </c>
      <c r="N2475" s="5">
        <v>0</v>
      </c>
      <c r="O2475" s="5">
        <v>1</v>
      </c>
      <c r="P2475" s="5">
        <v>19</v>
      </c>
      <c r="Q2475" s="2">
        <f t="shared" si="35"/>
        <v>119</v>
      </c>
      <c r="R2475" s="28">
        <v>119</v>
      </c>
      <c r="AA2475" s="14"/>
      <c r="AN2475" s="16"/>
      <c r="AO2475" s="4"/>
    </row>
    <row r="2476" spans="1:42" x14ac:dyDescent="0.3">
      <c r="A2476" s="5">
        <v>1422</v>
      </c>
      <c r="B2476" s="2" t="s">
        <v>31</v>
      </c>
      <c r="C2476" s="2" t="s">
        <v>1664</v>
      </c>
      <c r="D2476" s="2" t="s">
        <v>285</v>
      </c>
      <c r="E2476" s="3">
        <v>3560600144925</v>
      </c>
      <c r="F2476" s="95" t="s">
        <v>3177</v>
      </c>
      <c r="H2476" s="2" t="s">
        <v>32</v>
      </c>
      <c r="I2476" s="2">
        <v>35520</v>
      </c>
      <c r="J2476" s="2" t="s">
        <v>150</v>
      </c>
      <c r="K2476" s="2">
        <v>24</v>
      </c>
      <c r="L2476" s="2">
        <v>8953</v>
      </c>
      <c r="M2476" s="28">
        <v>2</v>
      </c>
      <c r="N2476" s="5">
        <v>2</v>
      </c>
      <c r="O2476" s="5">
        <v>3</v>
      </c>
      <c r="P2476" s="5">
        <v>29</v>
      </c>
      <c r="Q2476" s="2">
        <f t="shared" si="35"/>
        <v>1129</v>
      </c>
      <c r="R2476" s="28">
        <v>1129</v>
      </c>
      <c r="AA2476" s="14"/>
      <c r="AN2476" s="16"/>
      <c r="AO2476" s="4"/>
    </row>
    <row r="2477" spans="1:42" x14ac:dyDescent="0.3">
      <c r="H2477" s="2" t="s">
        <v>32</v>
      </c>
      <c r="I2477" s="2">
        <v>16721</v>
      </c>
      <c r="J2477" s="2" t="s">
        <v>569</v>
      </c>
      <c r="K2477" s="2">
        <v>3</v>
      </c>
      <c r="L2477" s="2">
        <v>1637</v>
      </c>
      <c r="M2477" s="28">
        <v>2</v>
      </c>
      <c r="N2477" s="5">
        <v>0</v>
      </c>
      <c r="O2477" s="5">
        <v>0</v>
      </c>
      <c r="P2477" s="5">
        <v>10.25</v>
      </c>
      <c r="Q2477" s="2">
        <f t="shared" si="35"/>
        <v>10.25</v>
      </c>
      <c r="R2477" s="28">
        <v>10.25</v>
      </c>
      <c r="AA2477" s="14"/>
      <c r="AN2477" s="16"/>
      <c r="AO2477" s="4"/>
    </row>
    <row r="2478" spans="1:42" x14ac:dyDescent="0.3">
      <c r="A2478" s="5">
        <v>1423</v>
      </c>
      <c r="B2478" s="2" t="s">
        <v>64</v>
      </c>
      <c r="C2478" s="2" t="s">
        <v>1665</v>
      </c>
      <c r="D2478" s="2" t="s">
        <v>474</v>
      </c>
      <c r="E2478" s="3">
        <v>3560600135217</v>
      </c>
      <c r="F2478" s="95" t="s">
        <v>2520</v>
      </c>
      <c r="H2478" s="2" t="s">
        <v>32</v>
      </c>
      <c r="I2478" s="2">
        <v>32248</v>
      </c>
      <c r="J2478" s="2" t="s">
        <v>488</v>
      </c>
      <c r="K2478" s="2">
        <v>32</v>
      </c>
      <c r="L2478" s="2">
        <v>2945</v>
      </c>
      <c r="M2478" s="28">
        <v>1</v>
      </c>
      <c r="N2478" s="5">
        <v>0</v>
      </c>
      <c r="O2478" s="5">
        <v>0</v>
      </c>
      <c r="P2478" s="5">
        <v>29</v>
      </c>
      <c r="Q2478" s="2">
        <f t="shared" si="35"/>
        <v>29</v>
      </c>
      <c r="R2478" s="28">
        <v>29</v>
      </c>
      <c r="AA2478" s="14"/>
      <c r="AN2478" s="16"/>
      <c r="AO2478" s="4"/>
    </row>
    <row r="2479" spans="1:42" s="35" customFormat="1" x14ac:dyDescent="0.3">
      <c r="A2479" s="32">
        <v>1424</v>
      </c>
      <c r="B2479" s="18" t="s">
        <v>31</v>
      </c>
      <c r="C2479" s="18" t="s">
        <v>1666</v>
      </c>
      <c r="D2479" s="18" t="s">
        <v>1667</v>
      </c>
      <c r="E2479" s="30">
        <v>3560600137139</v>
      </c>
      <c r="F2479" s="99" t="s">
        <v>2249</v>
      </c>
      <c r="G2479" s="99"/>
      <c r="H2479" s="18" t="s">
        <v>32</v>
      </c>
      <c r="I2479" s="18">
        <v>33662</v>
      </c>
      <c r="J2479" s="18" t="s">
        <v>139</v>
      </c>
      <c r="K2479" s="18">
        <v>2</v>
      </c>
      <c r="L2479" s="18">
        <v>3241</v>
      </c>
      <c r="M2479" s="31">
        <v>6</v>
      </c>
      <c r="N2479" s="32">
        <v>1</v>
      </c>
      <c r="O2479" s="32">
        <v>1</v>
      </c>
      <c r="P2479" s="32">
        <v>98</v>
      </c>
      <c r="Q2479" s="18">
        <f t="shared" si="35"/>
        <v>598</v>
      </c>
      <c r="R2479" s="31">
        <v>198</v>
      </c>
      <c r="S2479" s="18"/>
      <c r="T2479" s="18">
        <v>400</v>
      </c>
      <c r="U2479" s="18"/>
      <c r="V2479" s="37"/>
      <c r="W2479" s="18"/>
      <c r="X2479" s="18"/>
      <c r="Y2479" s="18"/>
      <c r="Z2479" s="18"/>
      <c r="AA2479" s="30"/>
      <c r="AB2479" s="31"/>
      <c r="AC2479" s="18"/>
      <c r="AD2479" s="18"/>
      <c r="AE2479" s="18"/>
      <c r="AF2479" s="18"/>
      <c r="AG2479" s="18"/>
      <c r="AH2479" s="18"/>
      <c r="AI2479" s="18"/>
      <c r="AJ2479" s="18"/>
      <c r="AK2479" s="31"/>
      <c r="AL2479" s="18"/>
      <c r="AM2479" s="18"/>
      <c r="AN2479" s="34"/>
      <c r="AO2479" s="58"/>
      <c r="AP2479" s="18" t="s">
        <v>2061</v>
      </c>
    </row>
    <row r="2480" spans="1:42" x14ac:dyDescent="0.3">
      <c r="H2480" s="2" t="s">
        <v>32</v>
      </c>
      <c r="I2480" s="2">
        <v>33663</v>
      </c>
      <c r="J2480" s="2" t="s">
        <v>139</v>
      </c>
      <c r="K2480" s="2">
        <v>3</v>
      </c>
      <c r="L2480" s="2">
        <v>3242</v>
      </c>
      <c r="M2480" s="28">
        <v>6</v>
      </c>
      <c r="N2480" s="5">
        <v>0</v>
      </c>
      <c r="O2480" s="5">
        <v>3</v>
      </c>
      <c r="P2480" s="5">
        <v>41</v>
      </c>
      <c r="Q2480" s="2">
        <f t="shared" si="35"/>
        <v>341</v>
      </c>
      <c r="R2480" s="28">
        <v>341</v>
      </c>
      <c r="AA2480" s="14"/>
      <c r="AN2480" s="16"/>
      <c r="AO2480" s="4"/>
    </row>
    <row r="2481" spans="1:42" s="35" customFormat="1" x14ac:dyDescent="0.3">
      <c r="A2481" s="32"/>
      <c r="B2481" s="18"/>
      <c r="C2481" s="18"/>
      <c r="D2481" s="18"/>
      <c r="E2481" s="30"/>
      <c r="F2481" s="99"/>
      <c r="G2481" s="99"/>
      <c r="H2481" s="18" t="s">
        <v>32</v>
      </c>
      <c r="I2481" s="18">
        <v>33665</v>
      </c>
      <c r="J2481" s="18" t="s">
        <v>139</v>
      </c>
      <c r="K2481" s="18">
        <v>5</v>
      </c>
      <c r="L2481" s="18">
        <v>3244</v>
      </c>
      <c r="M2481" s="31">
        <v>6</v>
      </c>
      <c r="N2481" s="32">
        <v>1</v>
      </c>
      <c r="O2481" s="32">
        <v>1</v>
      </c>
      <c r="P2481" s="32">
        <v>80</v>
      </c>
      <c r="Q2481" s="18">
        <f t="shared" si="35"/>
        <v>580</v>
      </c>
      <c r="R2481" s="31">
        <v>180</v>
      </c>
      <c r="S2481" s="18"/>
      <c r="T2481" s="18">
        <v>400</v>
      </c>
      <c r="U2481" s="18"/>
      <c r="V2481" s="37"/>
      <c r="W2481" s="18"/>
      <c r="X2481" s="18"/>
      <c r="Y2481" s="18"/>
      <c r="Z2481" s="18"/>
      <c r="AA2481" s="33"/>
      <c r="AB2481" s="31"/>
      <c r="AC2481" s="18"/>
      <c r="AD2481" s="18"/>
      <c r="AE2481" s="18"/>
      <c r="AF2481" s="18"/>
      <c r="AG2481" s="18"/>
      <c r="AH2481" s="18"/>
      <c r="AI2481" s="18"/>
      <c r="AJ2481" s="18"/>
      <c r="AK2481" s="31"/>
      <c r="AL2481" s="18"/>
      <c r="AM2481" s="18"/>
      <c r="AN2481" s="34"/>
      <c r="AO2481" s="58"/>
      <c r="AP2481" s="18"/>
    </row>
    <row r="2482" spans="1:42" x14ac:dyDescent="0.3">
      <c r="A2482" s="5">
        <v>1425</v>
      </c>
      <c r="B2482" s="2" t="s">
        <v>63</v>
      </c>
      <c r="C2482" s="2" t="s">
        <v>1668</v>
      </c>
      <c r="D2482" s="2" t="s">
        <v>198</v>
      </c>
      <c r="E2482" s="3">
        <v>3560600399834</v>
      </c>
      <c r="F2482" s="95" t="s">
        <v>2524</v>
      </c>
      <c r="H2482" s="2" t="s">
        <v>32</v>
      </c>
      <c r="I2482" s="2">
        <v>16201</v>
      </c>
      <c r="J2482" s="2" t="s">
        <v>640</v>
      </c>
      <c r="K2482" s="2">
        <v>1048</v>
      </c>
      <c r="L2482" s="2">
        <v>1551</v>
      </c>
      <c r="M2482" s="28">
        <v>4</v>
      </c>
      <c r="N2482" s="5">
        <v>0</v>
      </c>
      <c r="O2482" s="5">
        <v>0</v>
      </c>
      <c r="P2482" s="5">
        <v>90</v>
      </c>
      <c r="Q2482" s="2">
        <f t="shared" si="35"/>
        <v>90</v>
      </c>
      <c r="R2482" s="28">
        <v>90</v>
      </c>
      <c r="AA2482" s="14"/>
      <c r="AN2482" s="16"/>
      <c r="AO2482" s="4"/>
    </row>
    <row r="2483" spans="1:42" x14ac:dyDescent="0.3">
      <c r="H2483" s="2" t="s">
        <v>32</v>
      </c>
      <c r="I2483" s="2">
        <v>21321</v>
      </c>
      <c r="J2483" s="2" t="s">
        <v>184</v>
      </c>
      <c r="K2483" s="2">
        <v>107</v>
      </c>
      <c r="L2483" s="2">
        <v>2024</v>
      </c>
      <c r="M2483" s="28">
        <v>4</v>
      </c>
      <c r="N2483" s="5">
        <v>3</v>
      </c>
      <c r="O2483" s="5">
        <v>2</v>
      </c>
      <c r="P2483" s="5">
        <v>67</v>
      </c>
      <c r="Q2483" s="2">
        <f t="shared" si="35"/>
        <v>1467</v>
      </c>
      <c r="R2483" s="28">
        <v>1467</v>
      </c>
      <c r="AA2483" s="14"/>
      <c r="AN2483" s="16"/>
      <c r="AO2483" s="4"/>
    </row>
    <row r="2484" spans="1:42" x14ac:dyDescent="0.3">
      <c r="A2484" s="5">
        <v>1426</v>
      </c>
      <c r="B2484" s="2" t="s">
        <v>63</v>
      </c>
      <c r="C2484" s="2" t="s">
        <v>1669</v>
      </c>
      <c r="D2484" s="2" t="s">
        <v>1670</v>
      </c>
      <c r="E2484" s="3">
        <v>3560600367771</v>
      </c>
      <c r="F2484" s="95" t="s">
        <v>2579</v>
      </c>
      <c r="H2484" s="2" t="s">
        <v>32</v>
      </c>
      <c r="I2484" s="2">
        <v>12886</v>
      </c>
      <c r="J2484" s="2" t="s">
        <v>295</v>
      </c>
      <c r="K2484" s="2">
        <v>276</v>
      </c>
      <c r="L2484" s="2">
        <v>2215</v>
      </c>
      <c r="M2484" s="28">
        <v>11</v>
      </c>
      <c r="N2484" s="5">
        <v>0</v>
      </c>
      <c r="O2484" s="5">
        <v>3</v>
      </c>
      <c r="P2484" s="5">
        <v>56</v>
      </c>
      <c r="Q2484" s="2">
        <f t="shared" si="35"/>
        <v>356</v>
      </c>
      <c r="R2484" s="28">
        <v>356</v>
      </c>
      <c r="AA2484" s="14"/>
      <c r="AN2484" s="16"/>
      <c r="AO2484" s="4"/>
    </row>
    <row r="2485" spans="1:42" x14ac:dyDescent="0.3">
      <c r="A2485" s="5">
        <v>1427</v>
      </c>
      <c r="B2485" s="2" t="s">
        <v>64</v>
      </c>
      <c r="C2485" s="2" t="s">
        <v>1671</v>
      </c>
      <c r="D2485" s="2" t="s">
        <v>1672</v>
      </c>
      <c r="E2485" s="3">
        <v>1509900017548</v>
      </c>
      <c r="F2485" s="95" t="s">
        <v>2850</v>
      </c>
      <c r="H2485" s="2" t="s">
        <v>32</v>
      </c>
      <c r="I2485" s="2">
        <v>33664</v>
      </c>
      <c r="J2485" s="2" t="s">
        <v>1673</v>
      </c>
      <c r="K2485" s="2">
        <v>4</v>
      </c>
      <c r="L2485" s="2">
        <v>3243</v>
      </c>
      <c r="M2485" s="28">
        <v>7</v>
      </c>
      <c r="N2485" s="5">
        <v>4</v>
      </c>
      <c r="O2485" s="5">
        <v>1</v>
      </c>
      <c r="P2485" s="5">
        <v>32</v>
      </c>
      <c r="Q2485" s="2">
        <f t="shared" si="35"/>
        <v>1732</v>
      </c>
      <c r="R2485" s="28">
        <v>1732</v>
      </c>
      <c r="AA2485" s="14"/>
      <c r="AN2485" s="16"/>
      <c r="AO2485" s="4"/>
    </row>
    <row r="2486" spans="1:42" x14ac:dyDescent="0.3">
      <c r="A2486" s="5">
        <v>1428</v>
      </c>
      <c r="B2486" s="2" t="s">
        <v>63</v>
      </c>
      <c r="C2486" s="2" t="s">
        <v>1674</v>
      </c>
      <c r="D2486" s="2" t="s">
        <v>1675</v>
      </c>
      <c r="E2486" s="3">
        <v>3560600190617</v>
      </c>
      <c r="F2486" s="95" t="s">
        <v>2383</v>
      </c>
      <c r="H2486" s="2" t="s">
        <v>32</v>
      </c>
      <c r="I2486" s="2">
        <v>25552</v>
      </c>
      <c r="J2486" s="2" t="s">
        <v>115</v>
      </c>
      <c r="K2486" s="2">
        <v>82</v>
      </c>
      <c r="L2486" s="2">
        <v>2259</v>
      </c>
      <c r="M2486" s="28">
        <v>7</v>
      </c>
      <c r="N2486" s="5">
        <v>1</v>
      </c>
      <c r="O2486" s="5">
        <v>0</v>
      </c>
      <c r="P2486" s="5">
        <v>2</v>
      </c>
      <c r="Q2486" s="2">
        <f t="shared" si="35"/>
        <v>402</v>
      </c>
      <c r="R2486" s="28">
        <v>402</v>
      </c>
      <c r="AA2486" s="14"/>
      <c r="AN2486" s="16"/>
      <c r="AO2486" s="4"/>
    </row>
    <row r="2487" spans="1:42" x14ac:dyDescent="0.3">
      <c r="H2487" s="2" t="s">
        <v>32</v>
      </c>
      <c r="I2487" s="2">
        <v>24837</v>
      </c>
      <c r="J2487" s="2" t="s">
        <v>245</v>
      </c>
      <c r="K2487" s="2">
        <v>11</v>
      </c>
      <c r="L2487" s="2">
        <v>2267</v>
      </c>
      <c r="M2487" s="28">
        <v>7</v>
      </c>
      <c r="N2487" s="5">
        <v>0</v>
      </c>
      <c r="O2487" s="5">
        <v>1</v>
      </c>
      <c r="P2487" s="5">
        <v>18</v>
      </c>
      <c r="Q2487" s="2">
        <f t="shared" si="35"/>
        <v>118</v>
      </c>
      <c r="R2487" s="28">
        <v>118</v>
      </c>
      <c r="AA2487" s="14"/>
      <c r="AN2487" s="16"/>
      <c r="AO2487" s="4"/>
    </row>
    <row r="2488" spans="1:42" x14ac:dyDescent="0.3">
      <c r="A2488" s="5">
        <v>1429</v>
      </c>
      <c r="B2488" s="2" t="s">
        <v>63</v>
      </c>
      <c r="C2488" s="2" t="s">
        <v>1676</v>
      </c>
      <c r="D2488" s="2" t="s">
        <v>1090</v>
      </c>
      <c r="E2488" s="3">
        <v>3560600436152</v>
      </c>
      <c r="F2488" s="95" t="s">
        <v>2509</v>
      </c>
      <c r="H2488" s="2" t="s">
        <v>32</v>
      </c>
      <c r="I2488" s="2">
        <v>11096</v>
      </c>
      <c r="J2488" s="23" t="s">
        <v>175</v>
      </c>
      <c r="K2488" s="2">
        <v>146</v>
      </c>
      <c r="L2488" s="2">
        <v>3885</v>
      </c>
      <c r="M2488" s="28">
        <v>5</v>
      </c>
      <c r="N2488" s="5">
        <v>1</v>
      </c>
      <c r="O2488" s="5">
        <v>2</v>
      </c>
      <c r="P2488" s="5">
        <v>42.5</v>
      </c>
      <c r="Q2488" s="2">
        <f t="shared" si="35"/>
        <v>642.5</v>
      </c>
      <c r="R2488" s="28">
        <v>642.5</v>
      </c>
      <c r="AA2488" s="14"/>
      <c r="AN2488" s="16"/>
      <c r="AO2488" s="4"/>
    </row>
    <row r="2489" spans="1:42" x14ac:dyDescent="0.3">
      <c r="H2489" s="2" t="s">
        <v>32</v>
      </c>
      <c r="I2489" s="2">
        <v>36135</v>
      </c>
      <c r="J2489" s="2" t="s">
        <v>119</v>
      </c>
      <c r="K2489" s="2">
        <v>366</v>
      </c>
      <c r="L2489" s="2">
        <v>3888</v>
      </c>
      <c r="M2489" s="28">
        <v>5</v>
      </c>
      <c r="N2489" s="5">
        <v>1</v>
      </c>
      <c r="O2489" s="5">
        <v>2</v>
      </c>
      <c r="P2489" s="5">
        <v>48.9</v>
      </c>
      <c r="Q2489" s="2">
        <f t="shared" si="35"/>
        <v>648.9</v>
      </c>
      <c r="R2489" s="28">
        <v>648.9</v>
      </c>
      <c r="AA2489" s="14"/>
      <c r="AN2489" s="16"/>
      <c r="AO2489" s="4"/>
    </row>
    <row r="2490" spans="1:42" x14ac:dyDescent="0.3">
      <c r="A2490" s="5">
        <v>1430</v>
      </c>
      <c r="B2490" s="2" t="s">
        <v>63</v>
      </c>
      <c r="C2490" s="2" t="s">
        <v>1676</v>
      </c>
      <c r="D2490" s="2" t="s">
        <v>1677</v>
      </c>
      <c r="E2490" s="3">
        <v>3560600143792</v>
      </c>
      <c r="F2490" s="95" t="s">
        <v>3262</v>
      </c>
      <c r="H2490" s="2" t="s">
        <v>32</v>
      </c>
      <c r="I2490" s="2">
        <v>21056</v>
      </c>
      <c r="J2490" s="2" t="s">
        <v>93</v>
      </c>
      <c r="K2490" s="2">
        <v>73</v>
      </c>
      <c r="L2490" s="2">
        <v>2101</v>
      </c>
      <c r="M2490" s="28">
        <v>2</v>
      </c>
      <c r="N2490" s="5">
        <v>7</v>
      </c>
      <c r="O2490" s="5">
        <v>2</v>
      </c>
      <c r="P2490" s="5">
        <v>34</v>
      </c>
      <c r="Q2490" s="2">
        <f t="shared" si="35"/>
        <v>3034</v>
      </c>
      <c r="R2490" s="28">
        <v>3034</v>
      </c>
      <c r="AA2490" s="14"/>
      <c r="AN2490" s="16"/>
      <c r="AO2490" s="4"/>
    </row>
    <row r="2491" spans="1:42" x14ac:dyDescent="0.3">
      <c r="A2491" s="5">
        <v>1431</v>
      </c>
      <c r="B2491" s="2" t="s">
        <v>31</v>
      </c>
      <c r="C2491" s="2" t="s">
        <v>1678</v>
      </c>
      <c r="D2491" s="2" t="s">
        <v>1509</v>
      </c>
      <c r="E2491" s="3">
        <v>3560600032795</v>
      </c>
      <c r="F2491" s="95" t="s">
        <v>3263</v>
      </c>
      <c r="H2491" s="2" t="s">
        <v>32</v>
      </c>
      <c r="I2491" s="2">
        <v>12567</v>
      </c>
      <c r="J2491" s="2" t="s">
        <v>115</v>
      </c>
      <c r="K2491" s="2">
        <v>528</v>
      </c>
      <c r="L2491" s="2">
        <v>4737</v>
      </c>
      <c r="M2491" s="28">
        <v>11</v>
      </c>
      <c r="N2491" s="5">
        <v>0</v>
      </c>
      <c r="O2491" s="5">
        <v>2</v>
      </c>
      <c r="P2491" s="5">
        <v>18</v>
      </c>
      <c r="Q2491" s="2">
        <f t="shared" si="35"/>
        <v>218</v>
      </c>
      <c r="R2491" s="28">
        <v>218</v>
      </c>
      <c r="AA2491" s="14"/>
      <c r="AN2491" s="16"/>
      <c r="AO2491" s="4"/>
    </row>
    <row r="2492" spans="1:42" x14ac:dyDescent="0.3">
      <c r="A2492" s="5">
        <v>1432</v>
      </c>
      <c r="B2492" s="2" t="s">
        <v>31</v>
      </c>
      <c r="C2492" s="2" t="s">
        <v>1679</v>
      </c>
      <c r="D2492" s="2" t="s">
        <v>197</v>
      </c>
      <c r="E2492" s="3">
        <v>5560690007201</v>
      </c>
      <c r="H2492" s="2" t="s">
        <v>32</v>
      </c>
      <c r="I2492" s="2">
        <v>10579</v>
      </c>
      <c r="J2492" s="2" t="s">
        <v>109</v>
      </c>
      <c r="K2492" s="2">
        <v>970</v>
      </c>
      <c r="L2492" s="2">
        <v>963</v>
      </c>
      <c r="N2492" s="5">
        <v>2</v>
      </c>
      <c r="O2492" s="5">
        <v>0</v>
      </c>
      <c r="P2492" s="5">
        <v>93</v>
      </c>
      <c r="Q2492" s="2">
        <f t="shared" si="35"/>
        <v>893</v>
      </c>
      <c r="R2492" s="28">
        <v>893</v>
      </c>
      <c r="AA2492" s="14"/>
      <c r="AN2492" s="16"/>
      <c r="AO2492" s="4"/>
    </row>
    <row r="2493" spans="1:42" x14ac:dyDescent="0.3">
      <c r="A2493" s="5">
        <v>1433</v>
      </c>
      <c r="B2493" s="2" t="s">
        <v>31</v>
      </c>
      <c r="C2493" s="2" t="s">
        <v>1680</v>
      </c>
      <c r="D2493" s="2" t="s">
        <v>470</v>
      </c>
      <c r="E2493" s="3">
        <v>3560600199185</v>
      </c>
      <c r="F2493" s="95" t="s">
        <v>2879</v>
      </c>
      <c r="H2493" s="2" t="s">
        <v>32</v>
      </c>
      <c r="I2493" s="2">
        <v>12904</v>
      </c>
      <c r="J2493" s="2" t="s">
        <v>115</v>
      </c>
      <c r="K2493" s="2">
        <v>410</v>
      </c>
      <c r="L2493" s="2">
        <v>2233</v>
      </c>
      <c r="M2493" s="28">
        <v>7</v>
      </c>
      <c r="N2493" s="5">
        <v>0</v>
      </c>
      <c r="O2493" s="5">
        <v>1</v>
      </c>
      <c r="P2493" s="5">
        <v>41</v>
      </c>
      <c r="Q2493" s="2">
        <f t="shared" si="35"/>
        <v>141</v>
      </c>
      <c r="R2493" s="28">
        <v>141</v>
      </c>
      <c r="AA2493" s="14"/>
      <c r="AN2493" s="16"/>
      <c r="AO2493" s="4"/>
    </row>
    <row r="2494" spans="1:42" x14ac:dyDescent="0.3">
      <c r="A2494" s="5">
        <v>1434</v>
      </c>
      <c r="B2494" s="2" t="s">
        <v>64</v>
      </c>
      <c r="C2494" s="2" t="s">
        <v>1681</v>
      </c>
      <c r="D2494" s="2" t="s">
        <v>197</v>
      </c>
      <c r="E2494" s="3">
        <v>1560600010531</v>
      </c>
      <c r="F2494" s="95" t="s">
        <v>2395</v>
      </c>
      <c r="H2494" s="2" t="s">
        <v>32</v>
      </c>
      <c r="I2494" s="2">
        <v>17124</v>
      </c>
      <c r="J2494" s="2" t="s">
        <v>119</v>
      </c>
      <c r="K2494" s="2">
        <v>32</v>
      </c>
      <c r="L2494" s="2">
        <v>1726</v>
      </c>
      <c r="M2494" s="28">
        <v>9</v>
      </c>
      <c r="N2494" s="5">
        <v>0</v>
      </c>
      <c r="O2494" s="5">
        <v>1</v>
      </c>
      <c r="P2494" s="5">
        <v>0</v>
      </c>
      <c r="Q2494" s="2">
        <f t="shared" si="35"/>
        <v>100</v>
      </c>
      <c r="S2494" s="2">
        <v>100</v>
      </c>
      <c r="W2494" s="2">
        <v>240</v>
      </c>
      <c r="X2494" s="2" t="s">
        <v>64</v>
      </c>
      <c r="Y2494" s="2" t="s">
        <v>1681</v>
      </c>
      <c r="Z2494" s="2" t="s">
        <v>197</v>
      </c>
      <c r="AA2494" s="14">
        <v>1560600010531</v>
      </c>
      <c r="AB2494" s="28">
        <v>239</v>
      </c>
      <c r="AC2494" s="2" t="s">
        <v>35</v>
      </c>
      <c r="AD2494" s="2" t="s">
        <v>43</v>
      </c>
      <c r="AE2494" s="2" t="s">
        <v>44</v>
      </c>
      <c r="AF2494" s="2" t="s">
        <v>48</v>
      </c>
      <c r="AG2494" s="2">
        <v>11</v>
      </c>
      <c r="AH2494" s="2">
        <v>21</v>
      </c>
      <c r="AI2494" s="2">
        <f>SUM(AG2494*AH2494)</f>
        <v>231</v>
      </c>
      <c r="AK2494" s="28">
        <v>231</v>
      </c>
      <c r="AN2494" s="16" t="s">
        <v>1747</v>
      </c>
      <c r="AO2494" s="4" t="s">
        <v>60</v>
      </c>
    </row>
    <row r="2495" spans="1:42" x14ac:dyDescent="0.3">
      <c r="A2495" s="5">
        <v>1435</v>
      </c>
      <c r="B2495" s="2" t="s">
        <v>63</v>
      </c>
      <c r="C2495" s="2" t="s">
        <v>1682</v>
      </c>
      <c r="D2495" s="2" t="s">
        <v>1426</v>
      </c>
      <c r="E2495" s="3">
        <v>3560600400344</v>
      </c>
      <c r="F2495" s="95" t="s">
        <v>2437</v>
      </c>
      <c r="H2495" s="2" t="s">
        <v>32</v>
      </c>
      <c r="I2495" s="2">
        <v>33652</v>
      </c>
      <c r="J2495" s="2" t="s">
        <v>147</v>
      </c>
      <c r="K2495" s="2">
        <v>118</v>
      </c>
      <c r="L2495" s="2">
        <v>3231</v>
      </c>
      <c r="M2495" s="28">
        <v>6</v>
      </c>
      <c r="N2495" s="5">
        <v>2</v>
      </c>
      <c r="O2495" s="5">
        <v>1</v>
      </c>
      <c r="P2495" s="5">
        <v>53</v>
      </c>
      <c r="Q2495" s="2">
        <f t="shared" ref="Q2495:Q2556" si="36">SUM(N2495*400)+O2495*100+P2495</f>
        <v>953</v>
      </c>
      <c r="R2495" s="28">
        <v>953</v>
      </c>
      <c r="AA2495" s="14"/>
      <c r="AN2495" s="16"/>
      <c r="AO2495" s="4"/>
    </row>
    <row r="2496" spans="1:42" x14ac:dyDescent="0.3">
      <c r="A2496" s="5">
        <v>1436</v>
      </c>
      <c r="B2496" s="2" t="s">
        <v>31</v>
      </c>
      <c r="C2496" s="2" t="s">
        <v>1683</v>
      </c>
      <c r="D2496" s="2" t="s">
        <v>1684</v>
      </c>
      <c r="E2496" s="3">
        <v>4530100002356</v>
      </c>
      <c r="F2496" s="95" t="s">
        <v>2539</v>
      </c>
      <c r="H2496" s="2" t="s">
        <v>32</v>
      </c>
      <c r="I2496" s="2">
        <v>10624</v>
      </c>
      <c r="J2496" s="2" t="s">
        <v>150</v>
      </c>
      <c r="K2496" s="2">
        <v>114</v>
      </c>
      <c r="L2496" s="2">
        <v>1008</v>
      </c>
      <c r="M2496" s="28">
        <v>8</v>
      </c>
      <c r="N2496" s="5">
        <v>2</v>
      </c>
      <c r="O2496" s="5">
        <v>2</v>
      </c>
      <c r="P2496" s="5">
        <v>0</v>
      </c>
      <c r="Q2496" s="2">
        <f t="shared" si="36"/>
        <v>1000</v>
      </c>
      <c r="R2496" s="28">
        <v>1000</v>
      </c>
      <c r="AA2496" s="14"/>
      <c r="AN2496" s="16"/>
      <c r="AO2496" s="4"/>
    </row>
    <row r="2497" spans="1:41" x14ac:dyDescent="0.3">
      <c r="H2497" s="2" t="s">
        <v>32</v>
      </c>
      <c r="I2497" s="2">
        <v>10616</v>
      </c>
      <c r="J2497" s="2" t="s">
        <v>150</v>
      </c>
      <c r="K2497" s="2">
        <v>130</v>
      </c>
      <c r="L2497" s="2">
        <v>1000</v>
      </c>
      <c r="M2497" s="28">
        <v>8</v>
      </c>
      <c r="N2497" s="5">
        <v>4</v>
      </c>
      <c r="O2497" s="5">
        <v>3</v>
      </c>
      <c r="P2497" s="5">
        <v>86</v>
      </c>
      <c r="Q2497" s="2">
        <f t="shared" si="36"/>
        <v>1986</v>
      </c>
      <c r="R2497" s="28">
        <v>1986</v>
      </c>
      <c r="AA2497" s="14"/>
      <c r="AN2497" s="16"/>
      <c r="AO2497" s="4"/>
    </row>
    <row r="2498" spans="1:41" x14ac:dyDescent="0.3">
      <c r="H2498" s="2" t="s">
        <v>32</v>
      </c>
      <c r="I2498" s="2">
        <v>35729</v>
      </c>
      <c r="J2498" s="2" t="s">
        <v>109</v>
      </c>
      <c r="K2498" s="2">
        <v>300</v>
      </c>
      <c r="L2498" s="2">
        <v>3808</v>
      </c>
      <c r="M2498" s="28">
        <v>8</v>
      </c>
      <c r="N2498" s="5">
        <v>13</v>
      </c>
      <c r="O2498" s="5">
        <v>2</v>
      </c>
      <c r="P2498" s="5">
        <v>61</v>
      </c>
      <c r="Q2498" s="2">
        <f t="shared" si="36"/>
        <v>5461</v>
      </c>
      <c r="R2498" s="28">
        <v>5461</v>
      </c>
      <c r="AA2498" s="14"/>
      <c r="AN2498" s="16"/>
      <c r="AO2498" s="4"/>
    </row>
    <row r="2499" spans="1:41" x14ac:dyDescent="0.3">
      <c r="H2499" s="2" t="s">
        <v>32</v>
      </c>
      <c r="I2499" s="2">
        <v>10574</v>
      </c>
      <c r="J2499" s="2" t="s">
        <v>109</v>
      </c>
      <c r="K2499" s="2">
        <v>960</v>
      </c>
      <c r="L2499" s="2">
        <v>958</v>
      </c>
      <c r="M2499" s="28">
        <v>8</v>
      </c>
      <c r="N2499" s="5">
        <v>1</v>
      </c>
      <c r="O2499" s="5">
        <v>0</v>
      </c>
      <c r="P2499" s="5">
        <v>4</v>
      </c>
      <c r="Q2499" s="2">
        <f t="shared" si="36"/>
        <v>404</v>
      </c>
      <c r="R2499" s="28">
        <v>404</v>
      </c>
      <c r="AA2499" s="14"/>
      <c r="AN2499" s="16"/>
      <c r="AO2499" s="4"/>
    </row>
    <row r="2500" spans="1:41" x14ac:dyDescent="0.3">
      <c r="H2500" s="2" t="s">
        <v>32</v>
      </c>
      <c r="I2500" s="2">
        <v>10576</v>
      </c>
      <c r="J2500" s="2" t="s">
        <v>109</v>
      </c>
      <c r="K2500" s="2">
        <v>959</v>
      </c>
      <c r="L2500" s="2">
        <v>960</v>
      </c>
      <c r="M2500" s="28">
        <v>8</v>
      </c>
      <c r="N2500" s="5">
        <v>15</v>
      </c>
      <c r="O2500" s="5">
        <v>0</v>
      </c>
      <c r="P2500" s="5">
        <v>81</v>
      </c>
      <c r="Q2500" s="2">
        <f t="shared" si="36"/>
        <v>6081</v>
      </c>
      <c r="R2500" s="28">
        <v>6081</v>
      </c>
      <c r="AA2500" s="14"/>
      <c r="AN2500" s="16"/>
      <c r="AO2500" s="4"/>
    </row>
    <row r="2501" spans="1:41" x14ac:dyDescent="0.3">
      <c r="A2501" s="5">
        <v>1437</v>
      </c>
      <c r="B2501" s="2" t="s">
        <v>63</v>
      </c>
      <c r="C2501" s="2" t="s">
        <v>1685</v>
      </c>
      <c r="D2501" s="2" t="s">
        <v>440</v>
      </c>
      <c r="E2501" s="3">
        <v>3560600147541</v>
      </c>
      <c r="F2501" s="95" t="s">
        <v>1731</v>
      </c>
      <c r="H2501" s="2" t="s">
        <v>32</v>
      </c>
      <c r="I2501" s="2">
        <v>33961</v>
      </c>
      <c r="J2501" s="2" t="s">
        <v>98</v>
      </c>
      <c r="K2501" s="2">
        <v>144</v>
      </c>
      <c r="L2501" s="2">
        <v>3313</v>
      </c>
      <c r="M2501" s="28">
        <v>3</v>
      </c>
      <c r="N2501" s="5">
        <v>0</v>
      </c>
      <c r="O2501" s="5">
        <v>2</v>
      </c>
      <c r="P2501" s="5">
        <v>2</v>
      </c>
      <c r="Q2501" s="2">
        <f t="shared" si="36"/>
        <v>202</v>
      </c>
      <c r="R2501" s="28">
        <v>202</v>
      </c>
      <c r="W2501" s="2">
        <v>241</v>
      </c>
      <c r="X2501" s="2" t="s">
        <v>63</v>
      </c>
      <c r="Y2501" s="2" t="s">
        <v>1685</v>
      </c>
      <c r="Z2501" s="2" t="s">
        <v>440</v>
      </c>
      <c r="AA2501" s="14">
        <v>3560600147541</v>
      </c>
      <c r="AB2501" s="28" t="s">
        <v>1731</v>
      </c>
      <c r="AC2501" s="2" t="s">
        <v>35</v>
      </c>
      <c r="AD2501" s="2" t="s">
        <v>90</v>
      </c>
      <c r="AE2501" s="2" t="s">
        <v>44</v>
      </c>
      <c r="AF2501" s="2" t="s">
        <v>48</v>
      </c>
      <c r="AG2501" s="2">
        <v>13</v>
      </c>
      <c r="AH2501" s="2">
        <v>22</v>
      </c>
      <c r="AI2501" s="2">
        <f>SUM(AG2501*AH2501)</f>
        <v>286</v>
      </c>
      <c r="AK2501" s="28">
        <v>286</v>
      </c>
      <c r="AN2501" s="16" t="s">
        <v>1732</v>
      </c>
      <c r="AO2501" s="4" t="s">
        <v>60</v>
      </c>
    </row>
    <row r="2502" spans="1:41" x14ac:dyDescent="0.3">
      <c r="A2502" s="5">
        <v>1438</v>
      </c>
      <c r="B2502" s="2" t="s">
        <v>63</v>
      </c>
      <c r="C2502" s="2" t="s">
        <v>1686</v>
      </c>
      <c r="D2502" s="2" t="s">
        <v>817</v>
      </c>
      <c r="E2502" s="3">
        <v>3560600435377</v>
      </c>
      <c r="F2502" s="95" t="s">
        <v>3264</v>
      </c>
      <c r="H2502" s="2" t="s">
        <v>32</v>
      </c>
      <c r="I2502" s="2">
        <v>35673</v>
      </c>
      <c r="J2502" s="2" t="s">
        <v>150</v>
      </c>
      <c r="K2502" s="2">
        <v>491</v>
      </c>
      <c r="L2502" s="2">
        <v>3791</v>
      </c>
      <c r="M2502" s="28">
        <v>2</v>
      </c>
      <c r="N2502" s="5">
        <v>3</v>
      </c>
      <c r="O2502" s="5">
        <v>1</v>
      </c>
      <c r="P2502" s="5">
        <v>75</v>
      </c>
      <c r="Q2502" s="2">
        <f t="shared" si="36"/>
        <v>1375</v>
      </c>
      <c r="R2502" s="28">
        <v>1375</v>
      </c>
      <c r="AA2502" s="14"/>
      <c r="AN2502" s="16"/>
      <c r="AO2502" s="4"/>
    </row>
    <row r="2503" spans="1:41" x14ac:dyDescent="0.3">
      <c r="A2503" s="5">
        <v>1439</v>
      </c>
      <c r="B2503" s="2" t="s">
        <v>31</v>
      </c>
      <c r="C2503" s="2" t="s">
        <v>1683</v>
      </c>
      <c r="D2503" s="2" t="s">
        <v>1684</v>
      </c>
      <c r="E2503" s="3">
        <v>4530100002356</v>
      </c>
      <c r="F2503" s="95" t="s">
        <v>3265</v>
      </c>
      <c r="H2503" s="2" t="s">
        <v>32</v>
      </c>
      <c r="I2503" s="2">
        <v>10574</v>
      </c>
      <c r="J2503" s="2" t="s">
        <v>109</v>
      </c>
      <c r="K2503" s="2">
        <v>960</v>
      </c>
      <c r="L2503" s="2">
        <v>958</v>
      </c>
      <c r="M2503" s="28">
        <v>8</v>
      </c>
      <c r="N2503" s="5">
        <v>1</v>
      </c>
      <c r="O2503" s="5">
        <v>0</v>
      </c>
      <c r="P2503" s="5">
        <v>4</v>
      </c>
      <c r="Q2503" s="2">
        <f t="shared" si="36"/>
        <v>404</v>
      </c>
      <c r="R2503" s="28">
        <v>404</v>
      </c>
      <c r="AA2503" s="14"/>
      <c r="AN2503" s="16"/>
      <c r="AO2503" s="4"/>
    </row>
    <row r="2504" spans="1:41" x14ac:dyDescent="0.3">
      <c r="A2504" s="5">
        <v>1440</v>
      </c>
      <c r="B2504" s="2" t="s">
        <v>64</v>
      </c>
      <c r="C2504" s="2" t="s">
        <v>1687</v>
      </c>
      <c r="D2504" s="2" t="s">
        <v>196</v>
      </c>
      <c r="E2504" s="3">
        <v>3560600395481</v>
      </c>
      <c r="F2504" s="95" t="s">
        <v>3124</v>
      </c>
      <c r="H2504" s="2" t="s">
        <v>32</v>
      </c>
      <c r="I2504" s="2">
        <v>4861</v>
      </c>
      <c r="J2504" s="2" t="s">
        <v>130</v>
      </c>
      <c r="K2504" s="2">
        <v>141</v>
      </c>
      <c r="L2504" s="2">
        <v>467</v>
      </c>
      <c r="M2504" s="28">
        <v>3</v>
      </c>
      <c r="N2504" s="5">
        <v>0</v>
      </c>
      <c r="O2504" s="5">
        <v>3</v>
      </c>
      <c r="P2504" s="5">
        <v>96</v>
      </c>
      <c r="Q2504" s="2">
        <f t="shared" si="36"/>
        <v>396</v>
      </c>
      <c r="R2504" s="28">
        <v>396</v>
      </c>
      <c r="AA2504" s="14"/>
      <c r="AN2504" s="16"/>
      <c r="AO2504" s="4"/>
    </row>
    <row r="2505" spans="1:41" x14ac:dyDescent="0.3">
      <c r="A2505" s="5">
        <v>1441</v>
      </c>
      <c r="B2505" s="2" t="s">
        <v>31</v>
      </c>
      <c r="C2505" s="2" t="s">
        <v>1688</v>
      </c>
      <c r="D2505" s="2" t="s">
        <v>1083</v>
      </c>
      <c r="E2505" s="3">
        <v>5560600013894</v>
      </c>
      <c r="F2505" s="95" t="s">
        <v>3266</v>
      </c>
      <c r="H2505" s="2" t="s">
        <v>32</v>
      </c>
      <c r="I2505" s="2">
        <v>21022</v>
      </c>
      <c r="J2505" s="2" t="s">
        <v>150</v>
      </c>
      <c r="K2505" s="2">
        <v>269</v>
      </c>
      <c r="L2505" s="2">
        <v>2067</v>
      </c>
      <c r="M2505" s="28">
        <v>2</v>
      </c>
      <c r="N2505" s="5">
        <v>1</v>
      </c>
      <c r="O2505" s="5">
        <v>3</v>
      </c>
      <c r="P2505" s="5">
        <v>8</v>
      </c>
      <c r="Q2505" s="2">
        <f t="shared" si="36"/>
        <v>708</v>
      </c>
      <c r="R2505" s="28">
        <v>708</v>
      </c>
      <c r="AA2505" s="14"/>
      <c r="AN2505" s="16"/>
      <c r="AO2505" s="4"/>
    </row>
    <row r="2506" spans="1:41" x14ac:dyDescent="0.3">
      <c r="H2506" s="2" t="s">
        <v>32</v>
      </c>
      <c r="I2506" s="2">
        <v>21023</v>
      </c>
      <c r="J2506" s="2" t="s">
        <v>150</v>
      </c>
      <c r="K2506" s="2">
        <v>269</v>
      </c>
      <c r="L2506" s="2">
        <v>2068</v>
      </c>
      <c r="M2506" s="28">
        <v>2</v>
      </c>
      <c r="N2506" s="5">
        <v>2</v>
      </c>
      <c r="O2506" s="5">
        <v>1</v>
      </c>
      <c r="P2506" s="5">
        <v>7</v>
      </c>
      <c r="Q2506" s="2">
        <f t="shared" si="36"/>
        <v>907</v>
      </c>
      <c r="R2506" s="28">
        <v>907</v>
      </c>
      <c r="AA2506" s="14"/>
      <c r="AN2506" s="16"/>
      <c r="AO2506" s="4"/>
    </row>
    <row r="2507" spans="1:41" x14ac:dyDescent="0.3">
      <c r="H2507" s="2" t="s">
        <v>32</v>
      </c>
      <c r="I2507" s="2">
        <v>33000</v>
      </c>
      <c r="J2507" s="2" t="s">
        <v>294</v>
      </c>
      <c r="K2507" s="2">
        <v>28</v>
      </c>
      <c r="L2507" s="2">
        <v>3057</v>
      </c>
      <c r="M2507" s="28">
        <v>2</v>
      </c>
      <c r="N2507" s="5">
        <v>0</v>
      </c>
      <c r="O2507" s="5">
        <v>0</v>
      </c>
      <c r="P2507" s="5">
        <v>91</v>
      </c>
      <c r="Q2507" s="2">
        <f t="shared" si="36"/>
        <v>91</v>
      </c>
      <c r="R2507" s="28">
        <v>91</v>
      </c>
      <c r="AA2507" s="14"/>
      <c r="AN2507" s="16"/>
      <c r="AO2507" s="4"/>
    </row>
    <row r="2508" spans="1:41" x14ac:dyDescent="0.3">
      <c r="A2508" s="5">
        <v>1442</v>
      </c>
      <c r="B2508" s="2" t="s">
        <v>31</v>
      </c>
      <c r="C2508" s="2" t="s">
        <v>1689</v>
      </c>
      <c r="D2508" s="2" t="s">
        <v>1690</v>
      </c>
      <c r="E2508" s="3">
        <v>3560600339050</v>
      </c>
      <c r="F2508" s="95" t="s">
        <v>2580</v>
      </c>
      <c r="H2508" s="2" t="s">
        <v>32</v>
      </c>
      <c r="I2508" s="2">
        <v>11103</v>
      </c>
      <c r="J2508" s="2" t="s">
        <v>119</v>
      </c>
      <c r="K2508" s="2">
        <v>153</v>
      </c>
      <c r="L2508" s="2">
        <v>4397</v>
      </c>
      <c r="M2508" s="28">
        <v>11</v>
      </c>
      <c r="N2508" s="5">
        <v>5</v>
      </c>
      <c r="O2508" s="5">
        <v>0</v>
      </c>
      <c r="P2508" s="5">
        <v>37</v>
      </c>
      <c r="Q2508" s="2">
        <f t="shared" si="36"/>
        <v>2037</v>
      </c>
      <c r="R2508" s="28">
        <v>2037</v>
      </c>
      <c r="AA2508" s="14"/>
      <c r="AN2508" s="16"/>
      <c r="AO2508" s="4"/>
    </row>
    <row r="2509" spans="1:41" x14ac:dyDescent="0.3">
      <c r="A2509" s="5">
        <v>1443</v>
      </c>
      <c r="B2509" s="2" t="s">
        <v>31</v>
      </c>
      <c r="C2509" s="2" t="s">
        <v>1691</v>
      </c>
      <c r="D2509" s="2" t="s">
        <v>1692</v>
      </c>
      <c r="E2509" s="3">
        <v>3560600435881</v>
      </c>
      <c r="F2509" s="95" t="s">
        <v>3267</v>
      </c>
      <c r="H2509" s="2" t="s">
        <v>32</v>
      </c>
      <c r="I2509" s="2">
        <v>30214</v>
      </c>
      <c r="J2509" s="2" t="s">
        <v>93</v>
      </c>
      <c r="K2509" s="2">
        <v>219</v>
      </c>
      <c r="L2509" s="2">
        <v>2609</v>
      </c>
      <c r="M2509" s="28">
        <v>5</v>
      </c>
      <c r="N2509" s="5">
        <v>9</v>
      </c>
      <c r="O2509" s="5">
        <v>0</v>
      </c>
      <c r="P2509" s="5">
        <v>40</v>
      </c>
      <c r="Q2509" s="2">
        <f t="shared" si="36"/>
        <v>3640</v>
      </c>
      <c r="R2509" s="28">
        <v>3640</v>
      </c>
      <c r="AA2509" s="14"/>
      <c r="AN2509" s="16"/>
      <c r="AO2509" s="4"/>
    </row>
    <row r="2510" spans="1:41" x14ac:dyDescent="0.3">
      <c r="A2510" s="5">
        <v>1444</v>
      </c>
      <c r="B2510" s="2" t="s">
        <v>31</v>
      </c>
      <c r="C2510" s="2" t="s">
        <v>1693</v>
      </c>
      <c r="D2510" s="2" t="s">
        <v>202</v>
      </c>
      <c r="E2510" s="3">
        <v>3560600147754</v>
      </c>
      <c r="F2510" s="95" t="s">
        <v>2267</v>
      </c>
      <c r="H2510" s="2" t="s">
        <v>32</v>
      </c>
      <c r="I2510" s="2">
        <v>10302</v>
      </c>
      <c r="J2510" s="23" t="s">
        <v>505</v>
      </c>
      <c r="K2510" s="2">
        <v>635</v>
      </c>
      <c r="L2510" s="2">
        <v>908</v>
      </c>
      <c r="M2510" s="28">
        <v>3</v>
      </c>
      <c r="N2510" s="5">
        <v>2</v>
      </c>
      <c r="O2510" s="5">
        <v>3</v>
      </c>
      <c r="P2510" s="5">
        <v>79</v>
      </c>
      <c r="Q2510" s="2">
        <f t="shared" si="36"/>
        <v>1179</v>
      </c>
      <c r="R2510" s="28">
        <v>1179</v>
      </c>
      <c r="AA2510" s="14"/>
      <c r="AN2510" s="16"/>
      <c r="AO2510" s="4"/>
    </row>
    <row r="2511" spans="1:41" x14ac:dyDescent="0.3">
      <c r="H2511" s="2" t="s">
        <v>32</v>
      </c>
      <c r="I2511" s="2">
        <v>10300</v>
      </c>
      <c r="J2511" s="2" t="s">
        <v>115</v>
      </c>
      <c r="K2511" s="2">
        <v>631</v>
      </c>
      <c r="L2511" s="2">
        <v>906</v>
      </c>
      <c r="M2511" s="28">
        <v>3</v>
      </c>
      <c r="N2511" s="5">
        <v>1</v>
      </c>
      <c r="O2511" s="5">
        <v>3</v>
      </c>
      <c r="P2511" s="5">
        <v>98</v>
      </c>
      <c r="Q2511" s="2">
        <f t="shared" si="36"/>
        <v>798</v>
      </c>
      <c r="R2511" s="28">
        <v>798</v>
      </c>
      <c r="AA2511" s="14"/>
      <c r="AN2511" s="16"/>
      <c r="AO2511" s="4"/>
    </row>
    <row r="2512" spans="1:41" x14ac:dyDescent="0.3">
      <c r="H2512" s="2" t="s">
        <v>32</v>
      </c>
      <c r="I2512" s="2">
        <v>36190</v>
      </c>
      <c r="J2512" s="2" t="s">
        <v>98</v>
      </c>
      <c r="K2512" s="2">
        <v>682</v>
      </c>
      <c r="L2512" s="2">
        <v>3909</v>
      </c>
      <c r="M2512" s="28">
        <v>3</v>
      </c>
      <c r="N2512" s="5">
        <v>0</v>
      </c>
      <c r="O2512" s="5">
        <v>0</v>
      </c>
      <c r="P2512" s="5">
        <v>99.1</v>
      </c>
      <c r="Q2512" s="2">
        <f t="shared" si="36"/>
        <v>99.1</v>
      </c>
      <c r="R2512" s="28">
        <v>99.1</v>
      </c>
      <c r="AA2512" s="14"/>
      <c r="AN2512" s="16"/>
      <c r="AO2512" s="4"/>
    </row>
    <row r="2513" spans="1:41" x14ac:dyDescent="0.3">
      <c r="H2513" s="2" t="s">
        <v>32</v>
      </c>
      <c r="I2513" s="2">
        <v>5084</v>
      </c>
      <c r="J2513" s="2" t="s">
        <v>98</v>
      </c>
      <c r="K2513" s="2">
        <v>39</v>
      </c>
      <c r="L2513" s="2">
        <v>693</v>
      </c>
      <c r="M2513" s="28">
        <v>3</v>
      </c>
      <c r="N2513" s="5">
        <v>0</v>
      </c>
      <c r="O2513" s="5">
        <v>2</v>
      </c>
      <c r="P2513" s="5">
        <v>1</v>
      </c>
      <c r="Q2513" s="2">
        <f t="shared" si="36"/>
        <v>201</v>
      </c>
      <c r="R2513" s="28">
        <v>201</v>
      </c>
      <c r="AA2513" s="14"/>
      <c r="AN2513" s="16"/>
      <c r="AO2513" s="4"/>
    </row>
    <row r="2514" spans="1:41" x14ac:dyDescent="0.3">
      <c r="A2514" s="5">
        <v>1445</v>
      </c>
      <c r="B2514" s="2" t="s">
        <v>31</v>
      </c>
      <c r="C2514" s="2" t="s">
        <v>1693</v>
      </c>
      <c r="D2514" s="2" t="s">
        <v>207</v>
      </c>
      <c r="E2514" s="3">
        <v>3560600037762</v>
      </c>
      <c r="F2514" s="95" t="s">
        <v>3268</v>
      </c>
      <c r="H2514" s="2" t="s">
        <v>32</v>
      </c>
      <c r="I2514" s="2">
        <v>29209</v>
      </c>
      <c r="J2514" s="2" t="s">
        <v>115</v>
      </c>
      <c r="K2514" s="2">
        <v>123</v>
      </c>
      <c r="L2514" s="2">
        <v>2813</v>
      </c>
      <c r="M2514" s="28">
        <v>11</v>
      </c>
      <c r="N2514" s="5">
        <v>1</v>
      </c>
      <c r="O2514" s="5">
        <v>0</v>
      </c>
      <c r="P2514" s="5">
        <v>50</v>
      </c>
      <c r="Q2514" s="2">
        <f t="shared" si="36"/>
        <v>450</v>
      </c>
      <c r="R2514" s="28">
        <v>450</v>
      </c>
      <c r="AA2514" s="14"/>
      <c r="AN2514" s="16"/>
      <c r="AO2514" s="4"/>
    </row>
    <row r="2515" spans="1:41" x14ac:dyDescent="0.3">
      <c r="H2515" s="2" t="s">
        <v>32</v>
      </c>
      <c r="I2515" s="2">
        <v>12569</v>
      </c>
      <c r="J2515" s="2" t="s">
        <v>115</v>
      </c>
      <c r="K2515" s="2">
        <v>493</v>
      </c>
      <c r="L2515" s="2">
        <v>4739</v>
      </c>
      <c r="M2515" s="28">
        <v>1</v>
      </c>
      <c r="N2515" s="5">
        <v>1</v>
      </c>
      <c r="O2515" s="5">
        <v>3</v>
      </c>
      <c r="P2515" s="5">
        <v>26</v>
      </c>
      <c r="Q2515" s="2">
        <f t="shared" si="36"/>
        <v>726</v>
      </c>
      <c r="R2515" s="28">
        <v>726</v>
      </c>
      <c r="AA2515" s="14"/>
      <c r="AN2515" s="16"/>
      <c r="AO2515" s="4"/>
    </row>
    <row r="2516" spans="1:41" x14ac:dyDescent="0.3">
      <c r="A2516" s="5">
        <v>1446</v>
      </c>
      <c r="B2516" s="2" t="s">
        <v>31</v>
      </c>
      <c r="C2516" s="2" t="s">
        <v>1693</v>
      </c>
      <c r="D2516" s="2" t="s">
        <v>285</v>
      </c>
      <c r="E2516" s="3">
        <v>3560101150652</v>
      </c>
      <c r="F2516" s="95" t="s">
        <v>2540</v>
      </c>
      <c r="H2516" s="2" t="s">
        <v>32</v>
      </c>
      <c r="I2516" s="2">
        <v>21329</v>
      </c>
      <c r="J2516" s="2" t="s">
        <v>488</v>
      </c>
      <c r="K2516" s="2">
        <v>14</v>
      </c>
      <c r="L2516" s="2">
        <v>2229</v>
      </c>
      <c r="M2516" s="28">
        <v>10</v>
      </c>
      <c r="N2516" s="5">
        <v>0</v>
      </c>
      <c r="O2516" s="5">
        <v>2</v>
      </c>
      <c r="P2516" s="5">
        <v>6.2</v>
      </c>
      <c r="Q2516" s="2">
        <f t="shared" si="36"/>
        <v>206.2</v>
      </c>
      <c r="R2516" s="28">
        <v>206.2</v>
      </c>
      <c r="AA2516" s="14"/>
      <c r="AN2516" s="16"/>
      <c r="AO2516" s="4"/>
    </row>
    <row r="2517" spans="1:41" x14ac:dyDescent="0.3">
      <c r="A2517" s="5">
        <v>1447</v>
      </c>
      <c r="B2517" s="2" t="s">
        <v>31</v>
      </c>
      <c r="C2517" s="2" t="s">
        <v>1694</v>
      </c>
      <c r="D2517" s="2" t="s">
        <v>264</v>
      </c>
      <c r="E2517" s="3">
        <v>3560600147932</v>
      </c>
      <c r="F2517" s="95" t="s">
        <v>2347</v>
      </c>
      <c r="H2517" s="2" t="s">
        <v>32</v>
      </c>
      <c r="I2517" s="2">
        <v>34124</v>
      </c>
      <c r="J2517" s="2" t="s">
        <v>115</v>
      </c>
      <c r="K2517" s="2">
        <v>160</v>
      </c>
      <c r="L2517" s="2">
        <v>3440</v>
      </c>
      <c r="M2517" s="28">
        <v>1</v>
      </c>
      <c r="N2517" s="5">
        <v>3</v>
      </c>
      <c r="O2517" s="5">
        <v>1</v>
      </c>
      <c r="P2517" s="5">
        <v>90</v>
      </c>
      <c r="Q2517" s="2">
        <f t="shared" si="36"/>
        <v>1390</v>
      </c>
      <c r="R2517" s="28">
        <v>1390</v>
      </c>
      <c r="AA2517" s="14"/>
      <c r="AN2517" s="16"/>
      <c r="AO2517" s="4"/>
    </row>
    <row r="2518" spans="1:41" x14ac:dyDescent="0.3">
      <c r="H2518" s="2" t="s">
        <v>32</v>
      </c>
      <c r="I2518" s="2">
        <v>34660</v>
      </c>
      <c r="J2518" s="2" t="s">
        <v>115</v>
      </c>
      <c r="K2518" s="2">
        <v>192</v>
      </c>
      <c r="L2518" s="2">
        <v>3673</v>
      </c>
      <c r="M2518" s="28">
        <v>1</v>
      </c>
      <c r="N2518" s="5">
        <v>1</v>
      </c>
      <c r="O2518" s="5">
        <v>1</v>
      </c>
      <c r="P2518" s="5">
        <v>65.599999999999994</v>
      </c>
      <c r="Q2518" s="2">
        <f t="shared" si="36"/>
        <v>565.6</v>
      </c>
      <c r="R2518" s="28">
        <v>565.6</v>
      </c>
      <c r="AA2518" s="14"/>
      <c r="AN2518" s="16"/>
      <c r="AO2518" s="4"/>
    </row>
    <row r="2519" spans="1:41" x14ac:dyDescent="0.3">
      <c r="H2519" s="2" t="s">
        <v>32</v>
      </c>
      <c r="I2519" s="2">
        <v>16855</v>
      </c>
      <c r="J2519" s="23" t="s">
        <v>1695</v>
      </c>
      <c r="K2519" s="2">
        <v>1</v>
      </c>
      <c r="L2519" s="2">
        <v>1660</v>
      </c>
      <c r="M2519" s="28">
        <v>1</v>
      </c>
      <c r="N2519" s="5">
        <v>0</v>
      </c>
      <c r="O2519" s="5">
        <v>0</v>
      </c>
      <c r="P2519" s="5">
        <v>4.75</v>
      </c>
      <c r="Q2519" s="2">
        <f t="shared" si="36"/>
        <v>4.75</v>
      </c>
      <c r="R2519" s="28">
        <v>4.75</v>
      </c>
      <c r="AA2519" s="14"/>
      <c r="AN2519" s="16"/>
      <c r="AO2519" s="4"/>
    </row>
    <row r="2520" spans="1:41" x14ac:dyDescent="0.3">
      <c r="A2520" s="5">
        <v>1448</v>
      </c>
      <c r="B2520" s="2" t="s">
        <v>31</v>
      </c>
      <c r="C2520" s="2" t="s">
        <v>1696</v>
      </c>
      <c r="D2520" s="2" t="s">
        <v>1697</v>
      </c>
      <c r="E2520" s="3">
        <v>5560600006031</v>
      </c>
      <c r="F2520" s="95" t="s">
        <v>2907</v>
      </c>
      <c r="H2520" s="2" t="s">
        <v>32</v>
      </c>
      <c r="I2520" s="2">
        <v>17372</v>
      </c>
      <c r="J2520" s="2" t="s">
        <v>119</v>
      </c>
      <c r="K2520" s="2">
        <v>60</v>
      </c>
      <c r="L2520" s="2">
        <v>1777</v>
      </c>
      <c r="M2520" s="28">
        <v>1</v>
      </c>
      <c r="N2520" s="5">
        <v>0</v>
      </c>
      <c r="O2520" s="5">
        <v>1</v>
      </c>
      <c r="P2520" s="5">
        <v>60</v>
      </c>
      <c r="Q2520" s="2">
        <f t="shared" si="36"/>
        <v>160</v>
      </c>
      <c r="R2520" s="28">
        <v>160</v>
      </c>
      <c r="AA2520" s="14"/>
      <c r="AN2520" s="16"/>
      <c r="AO2520" s="4"/>
    </row>
    <row r="2521" spans="1:41" x14ac:dyDescent="0.3">
      <c r="A2521" s="5">
        <v>1449</v>
      </c>
      <c r="B2521" s="2" t="s">
        <v>63</v>
      </c>
      <c r="C2521" s="2" t="s">
        <v>342</v>
      </c>
      <c r="D2521" s="2" t="s">
        <v>936</v>
      </c>
      <c r="E2521" s="3">
        <v>3560600047288</v>
      </c>
      <c r="F2521" s="95" t="s">
        <v>3238</v>
      </c>
      <c r="H2521" s="2" t="s">
        <v>32</v>
      </c>
      <c r="I2521" s="2">
        <v>32319</v>
      </c>
      <c r="J2521" s="2" t="s">
        <v>115</v>
      </c>
      <c r="K2521" s="2">
        <v>147</v>
      </c>
      <c r="L2521" s="2">
        <v>2983</v>
      </c>
      <c r="M2521" s="28">
        <v>3</v>
      </c>
      <c r="N2521" s="5">
        <v>2</v>
      </c>
      <c r="O2521" s="5">
        <v>1</v>
      </c>
      <c r="P2521" s="5">
        <v>32</v>
      </c>
      <c r="Q2521" s="2">
        <f t="shared" si="36"/>
        <v>932</v>
      </c>
      <c r="R2521" s="28">
        <v>932</v>
      </c>
      <c r="AA2521" s="14"/>
      <c r="AN2521" s="16"/>
      <c r="AO2521" s="4"/>
    </row>
    <row r="2522" spans="1:41" x14ac:dyDescent="0.3">
      <c r="H2522" s="2" t="s">
        <v>32</v>
      </c>
      <c r="I2522" s="2">
        <v>32100</v>
      </c>
      <c r="J2522" s="2" t="s">
        <v>115</v>
      </c>
      <c r="K2522" s="2">
        <v>134</v>
      </c>
      <c r="L2522" s="2">
        <v>2919</v>
      </c>
      <c r="M2522" s="28">
        <v>3</v>
      </c>
      <c r="N2522" s="5">
        <v>1</v>
      </c>
      <c r="O2522" s="5">
        <v>1</v>
      </c>
      <c r="P2522" s="5">
        <v>59</v>
      </c>
      <c r="Q2522" s="2">
        <f t="shared" si="36"/>
        <v>559</v>
      </c>
      <c r="R2522" s="28">
        <v>559</v>
      </c>
      <c r="AA2522" s="14"/>
      <c r="AN2522" s="16"/>
      <c r="AO2522" s="4"/>
    </row>
    <row r="2523" spans="1:41" x14ac:dyDescent="0.3">
      <c r="A2523" s="5">
        <v>1450</v>
      </c>
      <c r="B2523" s="2" t="s">
        <v>31</v>
      </c>
      <c r="C2523" s="2" t="s">
        <v>342</v>
      </c>
      <c r="D2523" s="2" t="s">
        <v>95</v>
      </c>
      <c r="E2523" s="3">
        <v>3560600134253</v>
      </c>
      <c r="F2523" s="95" t="s">
        <v>2829</v>
      </c>
      <c r="H2523" s="2" t="s">
        <v>32</v>
      </c>
      <c r="I2523" s="2">
        <v>16227</v>
      </c>
      <c r="J2523" s="2" t="s">
        <v>119</v>
      </c>
      <c r="K2523" s="2">
        <v>200</v>
      </c>
      <c r="L2523" s="2">
        <v>1502</v>
      </c>
      <c r="M2523" s="28">
        <v>1</v>
      </c>
      <c r="N2523" s="5">
        <v>4</v>
      </c>
      <c r="O2523" s="5">
        <v>3</v>
      </c>
      <c r="P2523" s="5">
        <v>47</v>
      </c>
      <c r="Q2523" s="2">
        <f t="shared" si="36"/>
        <v>1947</v>
      </c>
      <c r="R2523" s="28">
        <v>1947</v>
      </c>
      <c r="AA2523" s="14"/>
      <c r="AN2523" s="16"/>
      <c r="AO2523" s="4"/>
    </row>
    <row r="2524" spans="1:41" x14ac:dyDescent="0.3">
      <c r="H2524" s="2" t="s">
        <v>32</v>
      </c>
      <c r="I2524" s="2">
        <v>4797</v>
      </c>
      <c r="J2524" s="2" t="s">
        <v>98</v>
      </c>
      <c r="K2524" s="2">
        <v>24</v>
      </c>
      <c r="L2524" s="2">
        <v>417</v>
      </c>
      <c r="M2524" s="28">
        <v>1</v>
      </c>
      <c r="N2524" s="5">
        <v>5</v>
      </c>
      <c r="O2524" s="5">
        <v>0</v>
      </c>
      <c r="P2524" s="5">
        <v>38</v>
      </c>
      <c r="Q2524" s="2">
        <f t="shared" si="36"/>
        <v>2038</v>
      </c>
      <c r="R2524" s="28">
        <v>2038</v>
      </c>
      <c r="AA2524" s="14"/>
      <c r="AN2524" s="16"/>
      <c r="AO2524" s="4"/>
    </row>
    <row r="2525" spans="1:41" x14ac:dyDescent="0.3">
      <c r="H2525" s="2" t="s">
        <v>32</v>
      </c>
      <c r="I2525" s="2">
        <v>25942</v>
      </c>
      <c r="J2525" s="2" t="s">
        <v>150</v>
      </c>
      <c r="K2525" s="2">
        <v>324</v>
      </c>
      <c r="L2525" s="2">
        <v>2414</v>
      </c>
      <c r="M2525" s="28">
        <v>1</v>
      </c>
      <c r="N2525" s="5">
        <v>0</v>
      </c>
      <c r="O2525" s="5">
        <v>2</v>
      </c>
      <c r="P2525" s="5">
        <v>80</v>
      </c>
      <c r="Q2525" s="2">
        <f t="shared" si="36"/>
        <v>280</v>
      </c>
      <c r="R2525" s="28">
        <v>280</v>
      </c>
      <c r="AA2525" s="14"/>
      <c r="AN2525" s="16"/>
      <c r="AO2525" s="4"/>
    </row>
    <row r="2526" spans="1:41" x14ac:dyDescent="0.3">
      <c r="H2526" s="2" t="s">
        <v>32</v>
      </c>
      <c r="I2526" s="2">
        <v>16008</v>
      </c>
      <c r="J2526" s="2" t="s">
        <v>1698</v>
      </c>
      <c r="K2526" s="2">
        <v>699</v>
      </c>
      <c r="L2526" s="2">
        <v>1475</v>
      </c>
      <c r="M2526" s="28">
        <v>1</v>
      </c>
      <c r="N2526" s="5">
        <v>0</v>
      </c>
      <c r="O2526" s="5">
        <v>0</v>
      </c>
      <c r="P2526" s="5">
        <v>92.7</v>
      </c>
      <c r="Q2526" s="2">
        <f t="shared" si="36"/>
        <v>92.7</v>
      </c>
      <c r="R2526" s="28">
        <v>92.7</v>
      </c>
      <c r="AA2526" s="14"/>
      <c r="AN2526" s="16"/>
      <c r="AO2526" s="4"/>
    </row>
    <row r="2527" spans="1:41" x14ac:dyDescent="0.3">
      <c r="A2527" s="5">
        <v>1451</v>
      </c>
      <c r="B2527" s="2" t="s">
        <v>63</v>
      </c>
      <c r="C2527" s="2" t="s">
        <v>1699</v>
      </c>
      <c r="D2527" s="2" t="s">
        <v>1700</v>
      </c>
      <c r="E2527" s="3">
        <v>3560600146596</v>
      </c>
      <c r="F2527" s="95" t="s">
        <v>2828</v>
      </c>
      <c r="H2527" s="2" t="s">
        <v>32</v>
      </c>
      <c r="I2527" s="2">
        <v>16824</v>
      </c>
      <c r="J2527" s="2" t="s">
        <v>294</v>
      </c>
      <c r="K2527" s="2">
        <v>14</v>
      </c>
      <c r="L2527" s="2">
        <v>1650</v>
      </c>
      <c r="M2527" s="28">
        <v>2</v>
      </c>
      <c r="N2527" s="5">
        <v>0</v>
      </c>
      <c r="O2527" s="5">
        <v>1</v>
      </c>
      <c r="P2527" s="5">
        <v>52</v>
      </c>
      <c r="Q2527" s="2">
        <f t="shared" si="36"/>
        <v>152</v>
      </c>
      <c r="R2527" s="28">
        <v>152</v>
      </c>
      <c r="AA2527" s="14"/>
      <c r="AN2527" s="16"/>
      <c r="AO2527" s="4"/>
    </row>
    <row r="2528" spans="1:41" x14ac:dyDescent="0.3">
      <c r="A2528" s="5">
        <v>1452</v>
      </c>
      <c r="B2528" s="2" t="s">
        <v>63</v>
      </c>
      <c r="C2528" s="2" t="s">
        <v>1701</v>
      </c>
      <c r="D2528" s="2" t="s">
        <v>185</v>
      </c>
      <c r="E2528" s="3">
        <v>3560600394531</v>
      </c>
      <c r="F2528" s="95" t="s">
        <v>2338</v>
      </c>
      <c r="H2528" s="2" t="s">
        <v>32</v>
      </c>
      <c r="I2528" s="2">
        <v>21479</v>
      </c>
      <c r="J2528" s="2" t="s">
        <v>119</v>
      </c>
      <c r="K2528" s="2">
        <v>99</v>
      </c>
      <c r="L2528" s="2">
        <v>2200</v>
      </c>
      <c r="M2528" s="28">
        <v>3</v>
      </c>
      <c r="N2528" s="5">
        <v>2</v>
      </c>
      <c r="O2528" s="5">
        <v>2</v>
      </c>
      <c r="P2528" s="5">
        <v>85</v>
      </c>
      <c r="Q2528" s="2">
        <f t="shared" si="36"/>
        <v>1085</v>
      </c>
      <c r="R2528" s="28">
        <v>1085</v>
      </c>
      <c r="AA2528" s="14"/>
      <c r="AN2528" s="16"/>
      <c r="AO2528" s="4"/>
    </row>
    <row r="2529" spans="1:42" x14ac:dyDescent="0.3">
      <c r="H2529" s="2" t="s">
        <v>32</v>
      </c>
      <c r="I2529" s="2">
        <v>5105</v>
      </c>
      <c r="J2529" s="2" t="s">
        <v>98</v>
      </c>
      <c r="K2529" s="2">
        <v>86</v>
      </c>
      <c r="L2529" s="2">
        <v>664</v>
      </c>
      <c r="M2529" s="28">
        <v>3</v>
      </c>
      <c r="N2529" s="5">
        <v>0</v>
      </c>
      <c r="O2529" s="5">
        <v>2</v>
      </c>
      <c r="P2529" s="5">
        <v>42</v>
      </c>
      <c r="Q2529" s="2">
        <f t="shared" si="36"/>
        <v>242</v>
      </c>
      <c r="R2529" s="28">
        <v>242</v>
      </c>
      <c r="AA2529" s="14"/>
      <c r="AN2529" s="16"/>
      <c r="AO2529" s="4"/>
    </row>
    <row r="2530" spans="1:42" x14ac:dyDescent="0.3">
      <c r="H2530" s="2" t="s">
        <v>32</v>
      </c>
      <c r="I2530" s="2">
        <v>10316</v>
      </c>
      <c r="J2530" s="2" t="s">
        <v>115</v>
      </c>
      <c r="K2530" s="2">
        <v>469</v>
      </c>
      <c r="L2530" s="2">
        <v>922</v>
      </c>
      <c r="M2530" s="28">
        <v>3</v>
      </c>
      <c r="N2530" s="5">
        <v>1</v>
      </c>
      <c r="O2530" s="5">
        <v>2</v>
      </c>
      <c r="P2530" s="5">
        <v>90</v>
      </c>
      <c r="Q2530" s="2">
        <f t="shared" si="36"/>
        <v>690</v>
      </c>
      <c r="R2530" s="28">
        <v>690</v>
      </c>
      <c r="AA2530" s="14"/>
      <c r="AN2530" s="16"/>
      <c r="AO2530" s="4"/>
    </row>
    <row r="2531" spans="1:42" x14ac:dyDescent="0.3">
      <c r="H2531" s="2" t="s">
        <v>32</v>
      </c>
      <c r="I2531" s="2">
        <v>10317</v>
      </c>
      <c r="J2531" s="2" t="s">
        <v>115</v>
      </c>
      <c r="K2531" s="2">
        <v>470</v>
      </c>
      <c r="L2531" s="2">
        <v>923</v>
      </c>
      <c r="M2531" s="28">
        <v>3</v>
      </c>
      <c r="N2531" s="5">
        <v>3</v>
      </c>
      <c r="O2531" s="5">
        <v>2</v>
      </c>
      <c r="P2531" s="5">
        <v>61</v>
      </c>
      <c r="Q2531" s="2">
        <f t="shared" si="36"/>
        <v>1461</v>
      </c>
      <c r="R2531" s="28">
        <v>1461</v>
      </c>
      <c r="AA2531" s="14"/>
      <c r="AN2531" s="16"/>
      <c r="AO2531" s="4"/>
    </row>
    <row r="2532" spans="1:42" x14ac:dyDescent="0.3">
      <c r="A2532" s="5">
        <v>1453</v>
      </c>
      <c r="B2532" s="2" t="s">
        <v>63</v>
      </c>
      <c r="C2532" s="2" t="s">
        <v>1701</v>
      </c>
      <c r="D2532" s="2" t="s">
        <v>105</v>
      </c>
      <c r="E2532" s="3">
        <v>3560200060309</v>
      </c>
      <c r="F2532" s="95" t="s">
        <v>3269</v>
      </c>
      <c r="H2532" s="2" t="s">
        <v>32</v>
      </c>
      <c r="I2532" s="2">
        <v>33628</v>
      </c>
      <c r="J2532" s="2" t="s">
        <v>655</v>
      </c>
      <c r="K2532" s="2">
        <v>2</v>
      </c>
      <c r="L2532" s="2">
        <v>3207</v>
      </c>
      <c r="M2532" s="28">
        <v>3</v>
      </c>
      <c r="N2532" s="5">
        <v>13</v>
      </c>
      <c r="O2532" s="5">
        <v>1</v>
      </c>
      <c r="P2532" s="5">
        <v>87</v>
      </c>
      <c r="Q2532" s="2">
        <f t="shared" si="36"/>
        <v>5387</v>
      </c>
      <c r="R2532" s="28">
        <v>5387</v>
      </c>
      <c r="AA2532" s="14"/>
      <c r="AN2532" s="16"/>
      <c r="AO2532" s="4"/>
    </row>
    <row r="2533" spans="1:42" x14ac:dyDescent="0.3">
      <c r="A2533" s="5">
        <v>1454</v>
      </c>
      <c r="B2533" s="2" t="s">
        <v>63</v>
      </c>
      <c r="C2533" s="2" t="s">
        <v>1239</v>
      </c>
      <c r="D2533" s="2" t="s">
        <v>1078</v>
      </c>
      <c r="E2533" s="3">
        <v>3560400433706</v>
      </c>
      <c r="F2533" s="95" t="s">
        <v>2510</v>
      </c>
      <c r="H2533" s="2" t="s">
        <v>32</v>
      </c>
      <c r="I2533" s="2">
        <v>11094</v>
      </c>
      <c r="J2533" s="23" t="s">
        <v>175</v>
      </c>
      <c r="K2533" s="2">
        <v>144</v>
      </c>
      <c r="L2533" s="2">
        <v>4388</v>
      </c>
      <c r="M2533" s="28">
        <v>5</v>
      </c>
      <c r="N2533" s="5">
        <v>7</v>
      </c>
      <c r="O2533" s="5">
        <v>2</v>
      </c>
      <c r="P2533" s="5">
        <v>82</v>
      </c>
      <c r="Q2533" s="2">
        <f t="shared" si="36"/>
        <v>3082</v>
      </c>
      <c r="R2533" s="28">
        <v>3082</v>
      </c>
      <c r="AA2533" s="14"/>
      <c r="AN2533" s="16"/>
      <c r="AO2533" s="4"/>
    </row>
    <row r="2534" spans="1:42" x14ac:dyDescent="0.3">
      <c r="H2534" s="2" t="s">
        <v>32</v>
      </c>
      <c r="I2534" s="2">
        <v>32807</v>
      </c>
      <c r="J2534" s="2" t="s">
        <v>119</v>
      </c>
      <c r="K2534" s="2">
        <v>333</v>
      </c>
      <c r="L2534" s="2">
        <v>3041</v>
      </c>
      <c r="M2534" s="28">
        <v>5</v>
      </c>
      <c r="N2534" s="5">
        <v>1</v>
      </c>
      <c r="O2534" s="5">
        <v>1</v>
      </c>
      <c r="P2534" s="5">
        <v>19</v>
      </c>
      <c r="Q2534" s="2">
        <f t="shared" si="36"/>
        <v>519</v>
      </c>
      <c r="R2534" s="28">
        <v>519</v>
      </c>
      <c r="AA2534" s="14"/>
      <c r="AN2534" s="16"/>
      <c r="AO2534" s="4"/>
    </row>
    <row r="2535" spans="1:42" x14ac:dyDescent="0.3">
      <c r="H2535" s="2" t="s">
        <v>32</v>
      </c>
      <c r="I2535" s="2">
        <v>2147</v>
      </c>
      <c r="J2535" s="2" t="s">
        <v>93</v>
      </c>
      <c r="K2535" s="2">
        <v>113</v>
      </c>
      <c r="L2535" s="2">
        <v>2168</v>
      </c>
      <c r="M2535" s="28">
        <v>5</v>
      </c>
      <c r="N2535" s="5">
        <v>5</v>
      </c>
      <c r="O2535" s="5">
        <v>0</v>
      </c>
      <c r="P2535" s="5">
        <v>37</v>
      </c>
      <c r="Q2535" s="2">
        <f t="shared" si="36"/>
        <v>2037</v>
      </c>
      <c r="R2535" s="28">
        <v>2037</v>
      </c>
      <c r="AA2535" s="14"/>
      <c r="AN2535" s="16"/>
      <c r="AO2535" s="4"/>
    </row>
    <row r="2536" spans="1:42" x14ac:dyDescent="0.3">
      <c r="H2536" s="2" t="s">
        <v>32</v>
      </c>
      <c r="I2536" s="2">
        <v>21443</v>
      </c>
      <c r="J2536" s="2" t="s">
        <v>93</v>
      </c>
      <c r="K2536" s="2">
        <v>109</v>
      </c>
      <c r="L2536" s="2">
        <v>2164</v>
      </c>
      <c r="M2536" s="28">
        <v>5</v>
      </c>
      <c r="N2536" s="5">
        <v>5</v>
      </c>
      <c r="O2536" s="5">
        <v>2</v>
      </c>
      <c r="P2536" s="5">
        <v>8</v>
      </c>
      <c r="Q2536" s="2">
        <f t="shared" si="36"/>
        <v>2208</v>
      </c>
      <c r="R2536" s="28">
        <v>2208</v>
      </c>
      <c r="AA2536" s="14"/>
      <c r="AN2536" s="16"/>
      <c r="AO2536" s="4"/>
    </row>
    <row r="2537" spans="1:42" x14ac:dyDescent="0.3">
      <c r="H2537" s="2" t="s">
        <v>32</v>
      </c>
      <c r="I2537" s="2">
        <v>32689</v>
      </c>
      <c r="J2537" s="2" t="s">
        <v>220</v>
      </c>
      <c r="K2537" s="2">
        <v>18</v>
      </c>
      <c r="L2537" s="2">
        <v>3029</v>
      </c>
      <c r="M2537" s="28">
        <v>5</v>
      </c>
      <c r="N2537" s="5">
        <v>0</v>
      </c>
      <c r="O2537" s="5">
        <v>0</v>
      </c>
      <c r="P2537" s="5">
        <v>45</v>
      </c>
      <c r="Q2537" s="2">
        <f t="shared" si="36"/>
        <v>45</v>
      </c>
      <c r="R2537" s="28">
        <v>45</v>
      </c>
      <c r="AA2537" s="14"/>
      <c r="AN2537" s="16"/>
      <c r="AO2537" s="4"/>
    </row>
    <row r="2538" spans="1:42" x14ac:dyDescent="0.3">
      <c r="A2538" s="5">
        <v>1455</v>
      </c>
      <c r="B2538" s="2" t="s">
        <v>63</v>
      </c>
      <c r="C2538" s="2" t="s">
        <v>1702</v>
      </c>
      <c r="D2538" s="2" t="s">
        <v>399</v>
      </c>
      <c r="E2538" s="3">
        <v>3560600434249</v>
      </c>
      <c r="F2538" s="95" t="s">
        <v>2541</v>
      </c>
      <c r="H2538" s="2" t="s">
        <v>32</v>
      </c>
      <c r="I2538" s="2">
        <v>8630</v>
      </c>
      <c r="J2538" s="2" t="s">
        <v>150</v>
      </c>
      <c r="K2538" s="2">
        <v>34</v>
      </c>
      <c r="L2538" s="2">
        <v>3049</v>
      </c>
      <c r="N2538" s="5">
        <v>7</v>
      </c>
      <c r="O2538" s="5">
        <v>0</v>
      </c>
      <c r="P2538" s="5">
        <v>14</v>
      </c>
      <c r="Q2538" s="2">
        <f t="shared" si="36"/>
        <v>2814</v>
      </c>
      <c r="R2538" s="28">
        <v>2814</v>
      </c>
      <c r="AA2538" s="14"/>
      <c r="AN2538" s="16"/>
      <c r="AO2538" s="4"/>
    </row>
    <row r="2539" spans="1:42" s="35" customFormat="1" x14ac:dyDescent="0.3">
      <c r="A2539" s="32">
        <v>1456</v>
      </c>
      <c r="B2539" s="18" t="s">
        <v>31</v>
      </c>
      <c r="C2539" s="18" t="s">
        <v>1703</v>
      </c>
      <c r="D2539" s="18" t="s">
        <v>1704</v>
      </c>
      <c r="E2539" s="30">
        <v>3560600187080</v>
      </c>
      <c r="F2539" s="99" t="s">
        <v>2254</v>
      </c>
      <c r="G2539" s="99"/>
      <c r="H2539" s="18" t="s">
        <v>32</v>
      </c>
      <c r="I2539" s="18">
        <v>20129</v>
      </c>
      <c r="J2539" s="18" t="s">
        <v>295</v>
      </c>
      <c r="K2539" s="18">
        <v>240</v>
      </c>
      <c r="L2539" s="18">
        <v>4343</v>
      </c>
      <c r="M2539" s="31">
        <v>7</v>
      </c>
      <c r="N2539" s="32">
        <v>2</v>
      </c>
      <c r="O2539" s="32">
        <v>1</v>
      </c>
      <c r="P2539" s="32">
        <v>0</v>
      </c>
      <c r="Q2539" s="18">
        <f t="shared" si="36"/>
        <v>900</v>
      </c>
      <c r="R2539" s="31"/>
      <c r="S2539" s="18">
        <v>600</v>
      </c>
      <c r="T2539" s="18">
        <v>300</v>
      </c>
      <c r="U2539" s="18"/>
      <c r="V2539" s="37"/>
      <c r="W2539" s="18">
        <v>242</v>
      </c>
      <c r="X2539" s="18" t="s">
        <v>31</v>
      </c>
      <c r="Y2539" s="18" t="s">
        <v>1703</v>
      </c>
      <c r="Z2539" s="18" t="s">
        <v>1704</v>
      </c>
      <c r="AA2539" s="33">
        <v>3560600187080</v>
      </c>
      <c r="AB2539" s="31">
        <v>164</v>
      </c>
      <c r="AC2539" s="78" t="s">
        <v>75</v>
      </c>
      <c r="AD2539" s="18" t="s">
        <v>42</v>
      </c>
      <c r="AE2539" s="18" t="s">
        <v>44</v>
      </c>
      <c r="AF2539" s="18" t="s">
        <v>48</v>
      </c>
      <c r="AG2539" s="18">
        <v>6.5</v>
      </c>
      <c r="AH2539" s="18">
        <v>15</v>
      </c>
      <c r="AI2539" s="18">
        <f>SUM(AG2539*AH2539)</f>
        <v>97.5</v>
      </c>
      <c r="AJ2539" s="18"/>
      <c r="AK2539" s="31"/>
      <c r="AL2539" s="18">
        <v>97.5</v>
      </c>
      <c r="AM2539" s="18"/>
      <c r="AN2539" s="34" t="s">
        <v>1786</v>
      </c>
      <c r="AO2539" s="58" t="s">
        <v>60</v>
      </c>
      <c r="AP2539" s="18" t="s">
        <v>1849</v>
      </c>
    </row>
    <row r="2540" spans="1:42" s="35" customFormat="1" x14ac:dyDescent="0.3">
      <c r="A2540" s="32"/>
      <c r="B2540" s="18"/>
      <c r="C2540" s="18"/>
      <c r="D2540" s="18"/>
      <c r="E2540" s="30"/>
      <c r="F2540" s="99"/>
      <c r="G2540" s="99"/>
      <c r="H2540" s="18"/>
      <c r="I2540" s="18"/>
      <c r="J2540" s="18"/>
      <c r="K2540" s="18"/>
      <c r="L2540" s="18"/>
      <c r="M2540" s="31"/>
      <c r="N2540" s="32"/>
      <c r="O2540" s="32"/>
      <c r="P2540" s="32"/>
      <c r="Q2540" s="18"/>
      <c r="R2540" s="31"/>
      <c r="S2540" s="18"/>
      <c r="T2540" s="18"/>
      <c r="U2540" s="18"/>
      <c r="V2540" s="37"/>
      <c r="W2540" s="18"/>
      <c r="X2540" s="18"/>
      <c r="Y2540" s="18"/>
      <c r="Z2540" s="18"/>
      <c r="AA2540" s="33"/>
      <c r="AB2540" s="31"/>
      <c r="AC2540" s="78" t="s">
        <v>85</v>
      </c>
      <c r="AD2540" s="18" t="s">
        <v>42</v>
      </c>
      <c r="AE2540" s="18" t="s">
        <v>44</v>
      </c>
      <c r="AF2540" s="18" t="s">
        <v>48</v>
      </c>
      <c r="AG2540" s="18">
        <v>3.3</v>
      </c>
      <c r="AH2540" s="18">
        <v>5.2</v>
      </c>
      <c r="AI2540" s="18">
        <f>SUM(AG2540*AH2540)</f>
        <v>17.16</v>
      </c>
      <c r="AJ2540" s="18"/>
      <c r="AK2540" s="31"/>
      <c r="AL2540" s="18">
        <v>17.16</v>
      </c>
      <c r="AM2540" s="18"/>
      <c r="AN2540" s="34" t="s">
        <v>1786</v>
      </c>
      <c r="AO2540" s="58"/>
      <c r="AP2540" s="18"/>
    </row>
    <row r="2541" spans="1:42" s="35" customFormat="1" x14ac:dyDescent="0.3">
      <c r="A2541" s="32"/>
      <c r="B2541" s="18"/>
      <c r="C2541" s="18"/>
      <c r="D2541" s="18"/>
      <c r="E2541" s="30"/>
      <c r="F2541" s="99"/>
      <c r="G2541" s="99"/>
      <c r="H2541" s="18"/>
      <c r="I2541" s="18"/>
      <c r="J2541" s="18"/>
      <c r="K2541" s="18"/>
      <c r="L2541" s="18"/>
      <c r="M2541" s="31"/>
      <c r="N2541" s="32"/>
      <c r="O2541" s="32"/>
      <c r="P2541" s="32"/>
      <c r="Q2541" s="18"/>
      <c r="R2541" s="31"/>
      <c r="S2541" s="18"/>
      <c r="T2541" s="18"/>
      <c r="U2541" s="18"/>
      <c r="V2541" s="37"/>
      <c r="W2541" s="18"/>
      <c r="X2541" s="18"/>
      <c r="Y2541" s="18"/>
      <c r="Z2541" s="18"/>
      <c r="AA2541" s="33"/>
      <c r="AB2541" s="31"/>
      <c r="AC2541" s="18" t="s">
        <v>35</v>
      </c>
      <c r="AD2541" s="18" t="s">
        <v>42</v>
      </c>
      <c r="AE2541" s="18" t="s">
        <v>44</v>
      </c>
      <c r="AF2541" s="18" t="s">
        <v>48</v>
      </c>
      <c r="AG2541" s="18">
        <v>11</v>
      </c>
      <c r="AH2541" s="18">
        <v>14.5</v>
      </c>
      <c r="AI2541" s="18">
        <f>SUM(AG2541*AH2541)</f>
        <v>159.5</v>
      </c>
      <c r="AJ2541" s="18"/>
      <c r="AK2541" s="31">
        <v>159.5</v>
      </c>
      <c r="AL2541" s="18"/>
      <c r="AM2541" s="18"/>
      <c r="AN2541" s="34" t="s">
        <v>1786</v>
      </c>
      <c r="AO2541" s="58" t="s">
        <v>60</v>
      </c>
      <c r="AP2541" s="18"/>
    </row>
    <row r="2542" spans="1:42" x14ac:dyDescent="0.3">
      <c r="A2542" s="5">
        <v>1457</v>
      </c>
      <c r="B2542" s="2" t="s">
        <v>31</v>
      </c>
      <c r="C2542" s="2" t="s">
        <v>1705</v>
      </c>
      <c r="D2542" s="2" t="s">
        <v>231</v>
      </c>
      <c r="F2542" s="95" t="s">
        <v>2827</v>
      </c>
      <c r="H2542" s="2" t="s">
        <v>32</v>
      </c>
      <c r="I2542" s="2">
        <v>24908</v>
      </c>
      <c r="J2542" s="2" t="s">
        <v>115</v>
      </c>
      <c r="K2542" s="2">
        <v>97</v>
      </c>
      <c r="L2542" s="2">
        <v>2338</v>
      </c>
      <c r="M2542" s="28">
        <v>5</v>
      </c>
      <c r="N2542" s="5">
        <v>1</v>
      </c>
      <c r="O2542" s="5">
        <v>2</v>
      </c>
      <c r="P2542" s="5">
        <v>41</v>
      </c>
      <c r="Q2542" s="2">
        <f t="shared" si="36"/>
        <v>641</v>
      </c>
      <c r="R2542" s="28">
        <v>641</v>
      </c>
      <c r="AA2542" s="14"/>
      <c r="AN2542" s="16"/>
      <c r="AO2542" s="4"/>
    </row>
    <row r="2543" spans="1:42" x14ac:dyDescent="0.3">
      <c r="H2543" s="2" t="s">
        <v>32</v>
      </c>
      <c r="I2543" s="2">
        <v>24907</v>
      </c>
      <c r="J2543" s="2" t="s">
        <v>115</v>
      </c>
      <c r="K2543" s="2">
        <v>96</v>
      </c>
      <c r="L2543" s="2">
        <v>2337</v>
      </c>
      <c r="M2543" s="28">
        <v>5</v>
      </c>
      <c r="N2543" s="5">
        <v>0</v>
      </c>
      <c r="O2543" s="5">
        <v>1</v>
      </c>
      <c r="P2543" s="5">
        <v>74</v>
      </c>
      <c r="Q2543" s="2">
        <f t="shared" si="36"/>
        <v>174</v>
      </c>
      <c r="R2543" s="28">
        <v>174</v>
      </c>
      <c r="AA2543" s="14"/>
      <c r="AN2543" s="16"/>
      <c r="AO2543" s="4"/>
    </row>
    <row r="2544" spans="1:42" x14ac:dyDescent="0.3">
      <c r="A2544" s="5">
        <v>1458</v>
      </c>
      <c r="B2544" s="2" t="s">
        <v>31</v>
      </c>
      <c r="C2544" s="2" t="s">
        <v>1706</v>
      </c>
      <c r="D2544" s="2" t="s">
        <v>1677</v>
      </c>
      <c r="E2544" s="3">
        <v>3560200264753</v>
      </c>
      <c r="F2544" s="95" t="s">
        <v>3262</v>
      </c>
      <c r="H2544" s="2" t="s">
        <v>32</v>
      </c>
      <c r="I2544" s="2">
        <v>30223</v>
      </c>
      <c r="J2544" s="2" t="s">
        <v>93</v>
      </c>
      <c r="K2544" s="2">
        <v>229</v>
      </c>
      <c r="L2544" s="2">
        <v>2618</v>
      </c>
      <c r="M2544" s="28">
        <v>2</v>
      </c>
      <c r="N2544" s="5">
        <v>5</v>
      </c>
      <c r="O2544" s="5">
        <v>2</v>
      </c>
      <c r="P2544" s="5">
        <v>76</v>
      </c>
      <c r="Q2544" s="2">
        <f t="shared" si="36"/>
        <v>2276</v>
      </c>
      <c r="R2544" s="28">
        <v>2276</v>
      </c>
      <c r="AA2544" s="14"/>
      <c r="AN2544" s="16"/>
      <c r="AO2544" s="4"/>
    </row>
    <row r="2545" spans="1:41" x14ac:dyDescent="0.3">
      <c r="H2545" s="2" t="s">
        <v>32</v>
      </c>
      <c r="I2545" s="2">
        <v>17378</v>
      </c>
      <c r="J2545" s="2" t="s">
        <v>1707</v>
      </c>
      <c r="K2545" s="2">
        <v>5</v>
      </c>
      <c r="L2545" s="2">
        <v>1792</v>
      </c>
      <c r="M2545" s="28">
        <v>2</v>
      </c>
      <c r="N2545" s="5">
        <v>0</v>
      </c>
      <c r="O2545" s="5">
        <v>0</v>
      </c>
      <c r="P2545" s="5">
        <v>53</v>
      </c>
      <c r="Q2545" s="2">
        <f t="shared" si="36"/>
        <v>53</v>
      </c>
      <c r="R2545" s="28">
        <v>53</v>
      </c>
      <c r="AA2545" s="14"/>
      <c r="AN2545" s="16"/>
      <c r="AO2545" s="4"/>
    </row>
    <row r="2546" spans="1:41" x14ac:dyDescent="0.3">
      <c r="A2546" s="5">
        <v>1459</v>
      </c>
      <c r="B2546" s="2" t="s">
        <v>31</v>
      </c>
      <c r="C2546" s="2" t="s">
        <v>1708</v>
      </c>
      <c r="D2546" s="23" t="s">
        <v>116</v>
      </c>
      <c r="E2546" s="3">
        <v>3560600439178</v>
      </c>
      <c r="F2546" s="95" t="s">
        <v>2258</v>
      </c>
      <c r="H2546" s="2" t="s">
        <v>32</v>
      </c>
      <c r="I2546" s="2">
        <v>35553</v>
      </c>
      <c r="J2546" s="2" t="s">
        <v>117</v>
      </c>
      <c r="K2546" s="2">
        <v>56</v>
      </c>
      <c r="L2546" s="2">
        <v>3761</v>
      </c>
      <c r="M2546" s="28">
        <v>8</v>
      </c>
      <c r="N2546" s="5">
        <v>0</v>
      </c>
      <c r="O2546" s="5">
        <v>3</v>
      </c>
      <c r="P2546" s="5">
        <v>87</v>
      </c>
      <c r="Q2546" s="2">
        <f t="shared" si="36"/>
        <v>387</v>
      </c>
      <c r="R2546" s="28">
        <v>387</v>
      </c>
      <c r="AA2546" s="14"/>
      <c r="AN2546" s="16"/>
      <c r="AO2546" s="4"/>
    </row>
    <row r="2547" spans="1:41" x14ac:dyDescent="0.3">
      <c r="A2547" s="5">
        <v>1460</v>
      </c>
      <c r="B2547" s="2" t="s">
        <v>31</v>
      </c>
      <c r="C2547" s="2" t="s">
        <v>1711</v>
      </c>
      <c r="D2547" s="2" t="s">
        <v>1534</v>
      </c>
      <c r="E2547" s="3">
        <v>3560600439917</v>
      </c>
      <c r="F2547" s="95" t="s">
        <v>2166</v>
      </c>
      <c r="H2547" s="2" t="s">
        <v>32</v>
      </c>
      <c r="I2547" s="2">
        <v>35546</v>
      </c>
      <c r="J2547" s="2" t="s">
        <v>117</v>
      </c>
      <c r="K2547" s="2">
        <v>42</v>
      </c>
      <c r="L2547" s="2">
        <v>3757</v>
      </c>
      <c r="M2547" s="28">
        <v>8</v>
      </c>
      <c r="N2547" s="5">
        <v>1</v>
      </c>
      <c r="O2547" s="5">
        <v>0</v>
      </c>
      <c r="P2547" s="5">
        <v>12</v>
      </c>
      <c r="Q2547" s="2">
        <f t="shared" si="36"/>
        <v>412</v>
      </c>
      <c r="R2547" s="28">
        <v>412</v>
      </c>
      <c r="AA2547" s="14"/>
      <c r="AN2547" s="16"/>
      <c r="AO2547" s="4"/>
    </row>
    <row r="2548" spans="1:41" x14ac:dyDescent="0.3">
      <c r="H2548" s="2" t="s">
        <v>32</v>
      </c>
      <c r="I2548" s="2">
        <v>35568</v>
      </c>
      <c r="J2548" s="2" t="s">
        <v>117</v>
      </c>
      <c r="K2548" s="2">
        <v>61</v>
      </c>
      <c r="L2548" s="2">
        <v>3776</v>
      </c>
      <c r="M2548" s="28">
        <v>8</v>
      </c>
      <c r="N2548" s="5">
        <v>0</v>
      </c>
      <c r="O2548" s="5">
        <v>3</v>
      </c>
      <c r="P2548" s="5">
        <v>1</v>
      </c>
      <c r="Q2548" s="2">
        <f t="shared" si="36"/>
        <v>301</v>
      </c>
      <c r="R2548" s="28">
        <v>301</v>
      </c>
      <c r="AA2548" s="14"/>
      <c r="AN2548" s="16"/>
      <c r="AO2548" s="4"/>
    </row>
    <row r="2549" spans="1:41" x14ac:dyDescent="0.3">
      <c r="H2549" s="2" t="s">
        <v>32</v>
      </c>
      <c r="I2549" s="2">
        <v>35545</v>
      </c>
      <c r="J2549" s="2" t="s">
        <v>655</v>
      </c>
      <c r="K2549" s="2">
        <v>38</v>
      </c>
      <c r="L2549" s="2">
        <v>3753</v>
      </c>
      <c r="M2549" s="28">
        <v>8</v>
      </c>
      <c r="N2549" s="5">
        <v>2</v>
      </c>
      <c r="O2549" s="5">
        <v>0</v>
      </c>
      <c r="P2549" s="5">
        <v>40</v>
      </c>
      <c r="Q2549" s="2">
        <f t="shared" si="36"/>
        <v>840</v>
      </c>
      <c r="R2549" s="28">
        <v>840</v>
      </c>
      <c r="AA2549" s="14"/>
      <c r="AN2549" s="16"/>
      <c r="AO2549" s="4"/>
    </row>
    <row r="2550" spans="1:41" x14ac:dyDescent="0.3">
      <c r="H2550" s="2" t="s">
        <v>32</v>
      </c>
      <c r="I2550" s="2">
        <v>35544</v>
      </c>
      <c r="J2550" s="2" t="s">
        <v>117</v>
      </c>
      <c r="K2550" s="2">
        <v>37</v>
      </c>
      <c r="L2550" s="2">
        <v>3752</v>
      </c>
      <c r="M2550" s="28">
        <v>8</v>
      </c>
      <c r="N2550" s="5">
        <v>2</v>
      </c>
      <c r="O2550" s="5">
        <v>1</v>
      </c>
      <c r="P2550" s="5">
        <v>8</v>
      </c>
      <c r="Q2550" s="2">
        <f t="shared" si="36"/>
        <v>908</v>
      </c>
      <c r="R2550" s="28">
        <v>908</v>
      </c>
      <c r="AA2550" s="14"/>
      <c r="AN2550" s="16"/>
      <c r="AO2550" s="4"/>
    </row>
    <row r="2551" spans="1:41" x14ac:dyDescent="0.3">
      <c r="A2551" s="5">
        <v>1461</v>
      </c>
      <c r="B2551" s="2" t="s">
        <v>31</v>
      </c>
      <c r="C2551" s="2" t="s">
        <v>1712</v>
      </c>
      <c r="D2551" s="23" t="s">
        <v>116</v>
      </c>
      <c r="E2551" s="3">
        <v>3560600439186</v>
      </c>
      <c r="F2551" s="95" t="s">
        <v>2260</v>
      </c>
      <c r="H2551" s="2" t="s">
        <v>32</v>
      </c>
      <c r="I2551" s="2">
        <v>33677</v>
      </c>
      <c r="J2551" s="2" t="s">
        <v>655</v>
      </c>
      <c r="K2551" s="2">
        <v>4</v>
      </c>
      <c r="L2551" s="2">
        <v>3256</v>
      </c>
      <c r="M2551" s="28">
        <v>8</v>
      </c>
      <c r="N2551" s="5">
        <v>4</v>
      </c>
      <c r="O2551" s="5">
        <v>0</v>
      </c>
      <c r="P2551" s="5">
        <v>67</v>
      </c>
      <c r="Q2551" s="2">
        <f t="shared" si="36"/>
        <v>1667</v>
      </c>
      <c r="R2551" s="28">
        <v>1667</v>
      </c>
      <c r="AA2551" s="14"/>
      <c r="AN2551" s="16"/>
      <c r="AO2551" s="4"/>
    </row>
    <row r="2552" spans="1:41" x14ac:dyDescent="0.3">
      <c r="H2552" s="2" t="s">
        <v>32</v>
      </c>
      <c r="I2552" s="2">
        <v>34993</v>
      </c>
      <c r="J2552" s="2" t="s">
        <v>117</v>
      </c>
      <c r="K2552" s="2">
        <v>29</v>
      </c>
      <c r="L2552" s="2">
        <v>3704</v>
      </c>
      <c r="M2552" s="28">
        <v>8</v>
      </c>
      <c r="N2552" s="5">
        <v>7</v>
      </c>
      <c r="O2552" s="5">
        <v>1</v>
      </c>
      <c r="P2552" s="5">
        <v>9.8000000000000007</v>
      </c>
      <c r="Q2552" s="2">
        <f t="shared" si="36"/>
        <v>2909.8</v>
      </c>
      <c r="R2552" s="28">
        <v>2909.8</v>
      </c>
      <c r="AA2552" s="14"/>
      <c r="AN2552" s="16"/>
      <c r="AO2552" s="4"/>
    </row>
    <row r="2553" spans="1:41" x14ac:dyDescent="0.3">
      <c r="A2553" s="5">
        <v>1462</v>
      </c>
      <c r="B2553" s="2" t="s">
        <v>31</v>
      </c>
      <c r="C2553" s="2" t="s">
        <v>1713</v>
      </c>
      <c r="D2553" s="2" t="s">
        <v>1714</v>
      </c>
      <c r="E2553" s="3">
        <v>3560600373355</v>
      </c>
      <c r="F2553" s="95" t="s">
        <v>2263</v>
      </c>
      <c r="H2553" s="2" t="s">
        <v>32</v>
      </c>
      <c r="I2553" s="2">
        <v>34994</v>
      </c>
      <c r="J2553" s="2" t="s">
        <v>117</v>
      </c>
      <c r="K2553" s="2">
        <v>30</v>
      </c>
      <c r="L2553" s="2">
        <v>3705</v>
      </c>
      <c r="M2553" s="28">
        <v>8</v>
      </c>
      <c r="N2553" s="5">
        <v>2</v>
      </c>
      <c r="O2553" s="5">
        <v>1</v>
      </c>
      <c r="P2553" s="5">
        <v>60.2</v>
      </c>
      <c r="Q2553" s="2">
        <f t="shared" si="36"/>
        <v>960.2</v>
      </c>
      <c r="R2553" s="28">
        <v>960.2</v>
      </c>
      <c r="AA2553" s="14"/>
      <c r="AN2553" s="16"/>
      <c r="AO2553" s="4"/>
    </row>
    <row r="2554" spans="1:41" x14ac:dyDescent="0.3">
      <c r="A2554" s="5">
        <v>1463</v>
      </c>
      <c r="B2554" s="2" t="s">
        <v>31</v>
      </c>
      <c r="C2554" s="2" t="s">
        <v>1715</v>
      </c>
      <c r="D2554" s="2" t="s">
        <v>713</v>
      </c>
      <c r="F2554" s="95" t="s">
        <v>2265</v>
      </c>
      <c r="H2554" s="2" t="s">
        <v>32</v>
      </c>
      <c r="I2554" s="2">
        <v>34995</v>
      </c>
      <c r="J2554" s="2" t="s">
        <v>117</v>
      </c>
      <c r="K2554" s="2">
        <v>32</v>
      </c>
      <c r="L2554" s="2">
        <v>3707</v>
      </c>
      <c r="M2554" s="28">
        <v>8</v>
      </c>
      <c r="N2554" s="5">
        <v>4</v>
      </c>
      <c r="O2554" s="5">
        <v>3</v>
      </c>
      <c r="P2554" s="5">
        <v>77.599999999999994</v>
      </c>
      <c r="Q2554" s="2">
        <f t="shared" si="36"/>
        <v>1977.6</v>
      </c>
      <c r="R2554" s="28">
        <v>1977.6</v>
      </c>
      <c r="AA2554" s="14"/>
      <c r="AN2554" s="16"/>
      <c r="AO2554" s="4"/>
    </row>
    <row r="2555" spans="1:41" x14ac:dyDescent="0.3">
      <c r="H2555" s="2" t="s">
        <v>32</v>
      </c>
      <c r="I2555" s="2">
        <v>34990</v>
      </c>
      <c r="J2555" s="2" t="s">
        <v>117</v>
      </c>
      <c r="K2555" s="2">
        <v>34</v>
      </c>
      <c r="L2555" s="2">
        <v>3709</v>
      </c>
      <c r="M2555" s="28">
        <v>8</v>
      </c>
      <c r="N2555" s="5">
        <v>1</v>
      </c>
      <c r="O2555" s="5">
        <v>1</v>
      </c>
      <c r="P2555" s="5">
        <v>40</v>
      </c>
      <c r="Q2555" s="2">
        <f t="shared" si="36"/>
        <v>540</v>
      </c>
      <c r="R2555" s="28">
        <v>540</v>
      </c>
      <c r="AA2555" s="14"/>
      <c r="AN2555" s="16"/>
      <c r="AO2555" s="4"/>
    </row>
    <row r="2556" spans="1:41" x14ac:dyDescent="0.3">
      <c r="A2556" s="5">
        <v>1464</v>
      </c>
      <c r="B2556" s="2" t="s">
        <v>31</v>
      </c>
      <c r="C2556" s="2" t="s">
        <v>1716</v>
      </c>
      <c r="D2556" s="2" t="s">
        <v>301</v>
      </c>
      <c r="E2556" s="3">
        <v>3560600138267</v>
      </c>
      <c r="F2556" s="95" t="s">
        <v>3270</v>
      </c>
      <c r="H2556" s="2" t="s">
        <v>32</v>
      </c>
      <c r="I2556" s="2">
        <v>21288</v>
      </c>
      <c r="J2556" s="2" t="s">
        <v>184</v>
      </c>
      <c r="K2556" s="2">
        <v>300</v>
      </c>
      <c r="L2556" s="2">
        <v>2145</v>
      </c>
      <c r="M2556" s="28">
        <v>3</v>
      </c>
      <c r="N2556" s="5">
        <v>18</v>
      </c>
      <c r="O2556" s="5">
        <v>0</v>
      </c>
      <c r="P2556" s="5">
        <v>35</v>
      </c>
      <c r="Q2556" s="2">
        <f t="shared" si="36"/>
        <v>7235</v>
      </c>
      <c r="R2556" s="28">
        <v>7235</v>
      </c>
      <c r="AA2556" s="14"/>
      <c r="AN2556" s="16"/>
      <c r="AO2556" s="4"/>
    </row>
    <row r="2557" spans="1:41" x14ac:dyDescent="0.3">
      <c r="A2557" s="5">
        <v>1465</v>
      </c>
      <c r="B2557" s="2" t="s">
        <v>31</v>
      </c>
      <c r="C2557" s="2" t="s">
        <v>1716</v>
      </c>
      <c r="D2557" s="2" t="s">
        <v>566</v>
      </c>
      <c r="F2557" s="95" t="s">
        <v>2686</v>
      </c>
      <c r="H2557" s="2" t="s">
        <v>32</v>
      </c>
      <c r="I2557" s="2">
        <v>34122</v>
      </c>
      <c r="J2557" s="2" t="s">
        <v>109</v>
      </c>
      <c r="K2557" s="2">
        <v>281</v>
      </c>
      <c r="L2557" s="2">
        <v>3438</v>
      </c>
      <c r="M2557" s="28">
        <v>1</v>
      </c>
      <c r="N2557" s="5">
        <v>2</v>
      </c>
      <c r="O2557" s="5">
        <v>3</v>
      </c>
      <c r="P2557" s="5">
        <v>13</v>
      </c>
      <c r="Q2557" s="2">
        <f t="shared" ref="Q2557:Q2578" si="37">SUM(N2557*400)+O2557*100+P2557</f>
        <v>1113</v>
      </c>
      <c r="R2557" s="28">
        <v>1113</v>
      </c>
      <c r="AA2557" s="14"/>
      <c r="AN2557" s="16"/>
      <c r="AO2557" s="4"/>
    </row>
    <row r="2558" spans="1:41" x14ac:dyDescent="0.3">
      <c r="A2558" s="5">
        <v>1466</v>
      </c>
      <c r="B2558" s="2" t="s">
        <v>31</v>
      </c>
      <c r="C2558" s="2" t="s">
        <v>1716</v>
      </c>
      <c r="D2558" s="2" t="s">
        <v>183</v>
      </c>
      <c r="E2558" s="3">
        <v>3560600200035</v>
      </c>
      <c r="F2558" s="95" t="s">
        <v>2881</v>
      </c>
      <c r="H2558" s="2" t="s">
        <v>32</v>
      </c>
      <c r="I2558" s="2">
        <v>2284</v>
      </c>
      <c r="J2558" s="2" t="s">
        <v>137</v>
      </c>
      <c r="K2558" s="2">
        <v>178</v>
      </c>
      <c r="L2558" s="2">
        <v>326</v>
      </c>
      <c r="M2558" s="28">
        <v>7</v>
      </c>
      <c r="N2558" s="5">
        <v>0</v>
      </c>
      <c r="O2558" s="5">
        <v>0</v>
      </c>
      <c r="P2558" s="5">
        <v>76</v>
      </c>
      <c r="Q2558" s="2">
        <f t="shared" si="37"/>
        <v>76</v>
      </c>
      <c r="S2558" s="2">
        <v>76</v>
      </c>
      <c r="W2558" s="2">
        <v>243</v>
      </c>
      <c r="X2558" s="2" t="s">
        <v>31</v>
      </c>
      <c r="Y2558" s="2" t="s">
        <v>1716</v>
      </c>
      <c r="Z2558" s="2" t="s">
        <v>183</v>
      </c>
      <c r="AA2558" s="14">
        <v>3560600200035</v>
      </c>
      <c r="AB2558" s="28">
        <v>100</v>
      </c>
      <c r="AC2558" s="2" t="s">
        <v>35</v>
      </c>
      <c r="AD2558" s="2" t="s">
        <v>42</v>
      </c>
      <c r="AE2558" s="2" t="s">
        <v>44</v>
      </c>
      <c r="AF2558" s="2" t="s">
        <v>48</v>
      </c>
      <c r="AG2558" s="2">
        <v>10.5</v>
      </c>
      <c r="AH2558" s="2">
        <v>22</v>
      </c>
      <c r="AI2558" s="2">
        <f>SUM(AG2558*AH2558)</f>
        <v>231</v>
      </c>
      <c r="AK2558" s="28">
        <v>231</v>
      </c>
      <c r="AN2558" s="16" t="s">
        <v>1744</v>
      </c>
      <c r="AO2558" s="4" t="s">
        <v>60</v>
      </c>
    </row>
    <row r="2559" spans="1:41" x14ac:dyDescent="0.3">
      <c r="A2559" s="5">
        <v>1467</v>
      </c>
      <c r="B2559" s="2" t="s">
        <v>31</v>
      </c>
      <c r="C2559" s="2" t="s">
        <v>1717</v>
      </c>
      <c r="D2559" s="2" t="s">
        <v>100</v>
      </c>
      <c r="F2559" s="95" t="s">
        <v>2323</v>
      </c>
      <c r="H2559" s="2" t="s">
        <v>32</v>
      </c>
      <c r="I2559" s="2">
        <v>10281</v>
      </c>
      <c r="J2559" s="2" t="s">
        <v>115</v>
      </c>
      <c r="K2559" s="2">
        <v>553</v>
      </c>
      <c r="L2559" s="2">
        <v>887</v>
      </c>
      <c r="M2559" s="28">
        <v>3</v>
      </c>
      <c r="N2559" s="5">
        <v>6</v>
      </c>
      <c r="O2559" s="5">
        <v>2</v>
      </c>
      <c r="P2559" s="5">
        <v>24</v>
      </c>
      <c r="Q2559" s="2">
        <f t="shared" si="37"/>
        <v>2624</v>
      </c>
      <c r="R2559" s="28">
        <v>2624</v>
      </c>
      <c r="AA2559" s="14"/>
      <c r="AN2559" s="16"/>
      <c r="AO2559" s="4"/>
    </row>
    <row r="2560" spans="1:41" x14ac:dyDescent="0.3">
      <c r="A2560" s="5">
        <v>1468</v>
      </c>
      <c r="B2560" s="2" t="s">
        <v>31</v>
      </c>
      <c r="C2560" s="2" t="s">
        <v>343</v>
      </c>
      <c r="D2560" s="2" t="s">
        <v>344</v>
      </c>
      <c r="F2560" s="95" t="s">
        <v>2958</v>
      </c>
      <c r="H2560" s="2" t="s">
        <v>32</v>
      </c>
      <c r="I2560" s="2">
        <v>1933</v>
      </c>
      <c r="J2560" s="23" t="s">
        <v>1718</v>
      </c>
      <c r="K2560" s="2">
        <v>213</v>
      </c>
      <c r="L2560" s="2">
        <v>66</v>
      </c>
      <c r="M2560" s="28">
        <v>7</v>
      </c>
      <c r="N2560" s="5">
        <v>0</v>
      </c>
      <c r="O2560" s="5">
        <v>1</v>
      </c>
      <c r="P2560" s="5">
        <v>6</v>
      </c>
      <c r="Q2560" s="2">
        <f t="shared" si="37"/>
        <v>106</v>
      </c>
      <c r="R2560" s="28">
        <v>106</v>
      </c>
      <c r="AA2560" s="14"/>
      <c r="AN2560" s="16"/>
      <c r="AO2560" s="4"/>
    </row>
    <row r="2561" spans="1:41" x14ac:dyDescent="0.3">
      <c r="A2561" s="5">
        <v>1469</v>
      </c>
      <c r="B2561" s="2" t="s">
        <v>63</v>
      </c>
      <c r="C2561" s="2" t="s">
        <v>1719</v>
      </c>
      <c r="D2561" s="2" t="s">
        <v>1720</v>
      </c>
      <c r="E2561" s="3">
        <v>3560600142388</v>
      </c>
      <c r="F2561" s="95" t="s">
        <v>3169</v>
      </c>
      <c r="H2561" s="2" t="s">
        <v>32</v>
      </c>
      <c r="I2561" s="2">
        <v>31686</v>
      </c>
      <c r="J2561" s="23" t="s">
        <v>588</v>
      </c>
      <c r="K2561" s="2">
        <v>381</v>
      </c>
      <c r="L2561" s="2">
        <v>2758</v>
      </c>
      <c r="M2561" s="28">
        <v>2</v>
      </c>
      <c r="N2561" s="5">
        <v>4</v>
      </c>
      <c r="O2561" s="5">
        <v>0</v>
      </c>
      <c r="P2561" s="5">
        <v>24</v>
      </c>
      <c r="Q2561" s="2">
        <f t="shared" si="37"/>
        <v>1624</v>
      </c>
      <c r="R2561" s="28">
        <v>1624</v>
      </c>
      <c r="AA2561" s="14"/>
      <c r="AN2561" s="16"/>
      <c r="AO2561" s="4"/>
    </row>
    <row r="2562" spans="1:41" x14ac:dyDescent="0.3">
      <c r="A2562" s="5">
        <v>1470</v>
      </c>
      <c r="B2562" s="2" t="s">
        <v>63</v>
      </c>
      <c r="C2562" s="2" t="s">
        <v>1845</v>
      </c>
      <c r="D2562" s="2" t="s">
        <v>240</v>
      </c>
      <c r="E2562" s="3">
        <v>3560600199398</v>
      </c>
      <c r="F2562" s="95" t="s">
        <v>2894</v>
      </c>
      <c r="H2562" s="2" t="s">
        <v>32</v>
      </c>
      <c r="I2562" s="2">
        <v>38301</v>
      </c>
      <c r="J2562" s="2" t="s">
        <v>137</v>
      </c>
      <c r="K2562" s="2">
        <v>10</v>
      </c>
      <c r="L2562" s="2">
        <v>4187</v>
      </c>
      <c r="M2562" s="28">
        <v>7</v>
      </c>
      <c r="N2562" s="5">
        <v>0</v>
      </c>
      <c r="O2562" s="5">
        <v>1</v>
      </c>
      <c r="P2562" s="5">
        <v>18</v>
      </c>
      <c r="Q2562" s="2">
        <f t="shared" si="37"/>
        <v>118</v>
      </c>
      <c r="S2562" s="2">
        <v>118</v>
      </c>
      <c r="W2562" s="2">
        <v>244</v>
      </c>
      <c r="X2562" s="2" t="s">
        <v>63</v>
      </c>
      <c r="Y2562" s="2" t="s">
        <v>1845</v>
      </c>
      <c r="Z2562" s="2" t="s">
        <v>240</v>
      </c>
      <c r="AA2562" s="14">
        <v>3560600199398</v>
      </c>
      <c r="AB2562" s="28">
        <v>148</v>
      </c>
      <c r="AC2562" s="2" t="s">
        <v>35</v>
      </c>
      <c r="AD2562" s="2" t="s">
        <v>43</v>
      </c>
      <c r="AE2562" s="2" t="s">
        <v>44</v>
      </c>
      <c r="AF2562" s="2" t="s">
        <v>48</v>
      </c>
      <c r="AG2562" s="2">
        <v>10.5</v>
      </c>
      <c r="AH2562" s="2">
        <v>20.5</v>
      </c>
      <c r="AI2562" s="2">
        <f>SUM(AG2562*AH2562)</f>
        <v>215.25</v>
      </c>
      <c r="AK2562" s="28">
        <v>215.25</v>
      </c>
      <c r="AN2562" s="16" t="s">
        <v>1740</v>
      </c>
      <c r="AO2562" s="4" t="s">
        <v>60</v>
      </c>
    </row>
    <row r="2563" spans="1:41" x14ac:dyDescent="0.3">
      <c r="A2563" s="5">
        <v>1471</v>
      </c>
      <c r="B2563" s="2" t="s">
        <v>63</v>
      </c>
      <c r="C2563" s="2" t="s">
        <v>1721</v>
      </c>
      <c r="D2563" s="2" t="s">
        <v>1722</v>
      </c>
      <c r="E2563" s="3">
        <v>3560600143660</v>
      </c>
      <c r="F2563" s="95" t="s">
        <v>3271</v>
      </c>
      <c r="H2563" s="2" t="s">
        <v>32</v>
      </c>
      <c r="I2563" s="2">
        <v>31630</v>
      </c>
      <c r="J2563" s="2" t="s">
        <v>192</v>
      </c>
      <c r="K2563" s="2">
        <v>13</v>
      </c>
      <c r="L2563" s="2">
        <v>2702</v>
      </c>
      <c r="M2563" s="28">
        <v>2</v>
      </c>
      <c r="N2563" s="5">
        <v>3</v>
      </c>
      <c r="O2563" s="5">
        <v>2</v>
      </c>
      <c r="P2563" s="5">
        <v>93</v>
      </c>
      <c r="Q2563" s="2">
        <f t="shared" si="37"/>
        <v>1493</v>
      </c>
      <c r="R2563" s="28">
        <v>1493</v>
      </c>
      <c r="AA2563" s="14"/>
      <c r="AN2563" s="16"/>
      <c r="AO2563" s="4"/>
    </row>
    <row r="2564" spans="1:41" x14ac:dyDescent="0.3">
      <c r="H2564" s="2" t="s">
        <v>32</v>
      </c>
      <c r="I2564" s="2">
        <v>30272</v>
      </c>
      <c r="J2564" s="2" t="s">
        <v>93</v>
      </c>
      <c r="K2564" s="2">
        <v>245</v>
      </c>
      <c r="L2564" s="2">
        <v>2667</v>
      </c>
      <c r="M2564" s="28">
        <v>2</v>
      </c>
      <c r="N2564" s="5">
        <v>7</v>
      </c>
      <c r="O2564" s="5">
        <v>0</v>
      </c>
      <c r="P2564" s="5">
        <v>74</v>
      </c>
      <c r="Q2564" s="2">
        <f t="shared" si="37"/>
        <v>2874</v>
      </c>
      <c r="R2564" s="28">
        <v>2874</v>
      </c>
      <c r="AA2564" s="14"/>
      <c r="AN2564" s="16"/>
      <c r="AO2564" s="4"/>
    </row>
    <row r="2565" spans="1:41" x14ac:dyDescent="0.3">
      <c r="A2565" s="5">
        <v>1472</v>
      </c>
      <c r="B2565" s="2" t="s">
        <v>63</v>
      </c>
      <c r="C2565" s="2" t="s">
        <v>1723</v>
      </c>
      <c r="D2565" s="2" t="s">
        <v>409</v>
      </c>
      <c r="E2565" s="3">
        <v>3560600394328</v>
      </c>
      <c r="F2565" s="95" t="s">
        <v>3272</v>
      </c>
      <c r="H2565" s="2" t="s">
        <v>32</v>
      </c>
      <c r="I2565" s="2">
        <v>12608</v>
      </c>
      <c r="J2565" s="2" t="s">
        <v>115</v>
      </c>
      <c r="K2565" s="2">
        <v>508</v>
      </c>
      <c r="L2565" s="2">
        <v>4778</v>
      </c>
      <c r="M2565" s="28">
        <v>3</v>
      </c>
      <c r="N2565" s="5">
        <v>4</v>
      </c>
      <c r="O2565" s="5">
        <v>3</v>
      </c>
      <c r="P2565" s="5">
        <v>44</v>
      </c>
      <c r="Q2565" s="2">
        <f t="shared" si="37"/>
        <v>1944</v>
      </c>
      <c r="R2565" s="28">
        <v>1944</v>
      </c>
      <c r="AA2565" s="14"/>
      <c r="AN2565" s="16"/>
      <c r="AO2565" s="4"/>
    </row>
    <row r="2566" spans="1:41" x14ac:dyDescent="0.3">
      <c r="A2566" s="5">
        <v>1473</v>
      </c>
      <c r="B2566" s="2" t="s">
        <v>64</v>
      </c>
      <c r="C2566" s="2" t="s">
        <v>1723</v>
      </c>
      <c r="D2566" s="2" t="s">
        <v>1561</v>
      </c>
      <c r="E2566" s="3">
        <v>5560690005977</v>
      </c>
      <c r="F2566" s="95" t="s">
        <v>3273</v>
      </c>
      <c r="H2566" s="2" t="s">
        <v>32</v>
      </c>
      <c r="I2566" s="2">
        <v>8629</v>
      </c>
      <c r="J2566" s="2" t="s">
        <v>150</v>
      </c>
      <c r="K2566" s="2">
        <v>16</v>
      </c>
      <c r="L2566" s="2">
        <v>3048</v>
      </c>
      <c r="M2566" s="28">
        <v>2</v>
      </c>
      <c r="N2566" s="5">
        <v>5</v>
      </c>
      <c r="O2566" s="5">
        <v>3</v>
      </c>
      <c r="P2566" s="5">
        <v>28</v>
      </c>
      <c r="Q2566" s="2">
        <f t="shared" si="37"/>
        <v>2328</v>
      </c>
      <c r="R2566" s="28">
        <v>2328</v>
      </c>
      <c r="AA2566" s="14"/>
      <c r="AN2566" s="16"/>
      <c r="AO2566" s="4"/>
    </row>
    <row r="2567" spans="1:41" x14ac:dyDescent="0.3">
      <c r="A2567" s="5">
        <v>1474</v>
      </c>
      <c r="B2567" s="2" t="s">
        <v>64</v>
      </c>
      <c r="C2567" s="2" t="s">
        <v>1724</v>
      </c>
      <c r="D2567" s="2" t="s">
        <v>566</v>
      </c>
      <c r="E2567" s="3">
        <v>3560600123561</v>
      </c>
      <c r="F2567" s="95" t="s">
        <v>2826</v>
      </c>
      <c r="H2567" s="2" t="s">
        <v>32</v>
      </c>
      <c r="I2567" s="2">
        <v>34122</v>
      </c>
      <c r="J2567" s="2" t="s">
        <v>109</v>
      </c>
      <c r="K2567" s="2">
        <v>281</v>
      </c>
      <c r="L2567" s="2">
        <v>3438</v>
      </c>
      <c r="M2567" s="28">
        <v>17</v>
      </c>
      <c r="N2567" s="5">
        <v>2</v>
      </c>
      <c r="O2567" s="5">
        <v>3</v>
      </c>
      <c r="P2567" s="5">
        <v>13</v>
      </c>
      <c r="Q2567" s="2">
        <f t="shared" si="37"/>
        <v>1113</v>
      </c>
      <c r="R2567" s="28">
        <v>1113</v>
      </c>
      <c r="AA2567" s="14"/>
      <c r="AN2567" s="16"/>
      <c r="AO2567" s="4"/>
    </row>
    <row r="2568" spans="1:41" x14ac:dyDescent="0.3">
      <c r="A2568" s="5">
        <v>1475</v>
      </c>
      <c r="B2568" s="2" t="s">
        <v>31</v>
      </c>
      <c r="C2568" s="2" t="s">
        <v>1725</v>
      </c>
      <c r="D2568" s="2" t="s">
        <v>279</v>
      </c>
      <c r="E2568" s="3">
        <v>3560600148840</v>
      </c>
      <c r="F2568" s="95" t="s">
        <v>2542</v>
      </c>
      <c r="H2568" s="2" t="s">
        <v>32</v>
      </c>
      <c r="I2568" s="2">
        <v>26543</v>
      </c>
      <c r="J2568" s="2" t="s">
        <v>98</v>
      </c>
      <c r="K2568" s="2">
        <v>133</v>
      </c>
      <c r="L2568" s="2">
        <v>2772</v>
      </c>
      <c r="N2568" s="5">
        <v>0</v>
      </c>
      <c r="O2568" s="5">
        <v>0</v>
      </c>
      <c r="P2568" s="5">
        <v>45</v>
      </c>
      <c r="Q2568" s="2">
        <f t="shared" si="37"/>
        <v>45</v>
      </c>
      <c r="R2568" s="28">
        <v>45</v>
      </c>
      <c r="AA2568" s="14"/>
      <c r="AN2568" s="16"/>
      <c r="AO2568" s="4"/>
    </row>
    <row r="2569" spans="1:41" x14ac:dyDescent="0.3">
      <c r="H2569" s="2" t="s">
        <v>32</v>
      </c>
      <c r="I2569" s="2">
        <v>15658</v>
      </c>
      <c r="J2569" s="23" t="s">
        <v>284</v>
      </c>
      <c r="K2569" s="2">
        <v>94</v>
      </c>
      <c r="L2569" s="2">
        <v>1403</v>
      </c>
      <c r="N2569" s="5">
        <v>9</v>
      </c>
      <c r="O2569" s="5">
        <v>0</v>
      </c>
      <c r="P2569" s="5">
        <v>13</v>
      </c>
      <c r="Q2569" s="2">
        <f t="shared" si="37"/>
        <v>3613</v>
      </c>
      <c r="R2569" s="28">
        <v>3613</v>
      </c>
      <c r="AA2569" s="14"/>
      <c r="AN2569" s="16"/>
      <c r="AO2569" s="4"/>
    </row>
    <row r="2570" spans="1:41" x14ac:dyDescent="0.3">
      <c r="A2570" s="5">
        <v>1476</v>
      </c>
      <c r="B2570" s="2" t="s">
        <v>1484</v>
      </c>
      <c r="C2570" s="2" t="s">
        <v>1726</v>
      </c>
      <c r="D2570" s="2" t="s">
        <v>1727</v>
      </c>
      <c r="E2570" s="3">
        <v>3560300271280</v>
      </c>
      <c r="F2570" s="95" t="s">
        <v>2543</v>
      </c>
      <c r="H2570" s="2" t="s">
        <v>32</v>
      </c>
      <c r="I2570" s="2">
        <v>71878</v>
      </c>
      <c r="J2570" s="2" t="s">
        <v>717</v>
      </c>
      <c r="K2570" s="2">
        <v>6</v>
      </c>
      <c r="L2570" s="2">
        <v>2895</v>
      </c>
      <c r="N2570" s="5">
        <v>1</v>
      </c>
      <c r="O2570" s="5">
        <v>1</v>
      </c>
      <c r="P2570" s="5">
        <v>79</v>
      </c>
      <c r="Q2570" s="2">
        <f t="shared" si="37"/>
        <v>579</v>
      </c>
      <c r="R2570" s="28">
        <v>579</v>
      </c>
      <c r="AA2570" s="14"/>
      <c r="AN2570" s="16"/>
      <c r="AO2570" s="4"/>
    </row>
    <row r="2571" spans="1:41" x14ac:dyDescent="0.3">
      <c r="H2571" s="2" t="s">
        <v>32</v>
      </c>
      <c r="I2571" s="2">
        <v>31879</v>
      </c>
      <c r="J2571" s="2" t="s">
        <v>717</v>
      </c>
      <c r="K2571" s="2">
        <v>7</v>
      </c>
      <c r="L2571" s="2">
        <v>2896</v>
      </c>
      <c r="N2571" s="5">
        <v>1</v>
      </c>
      <c r="O2571" s="5">
        <v>1</v>
      </c>
      <c r="P2571" s="5">
        <v>91</v>
      </c>
      <c r="Q2571" s="2">
        <f t="shared" si="37"/>
        <v>591</v>
      </c>
      <c r="R2571" s="2">
        <v>591</v>
      </c>
      <c r="AA2571" s="14"/>
      <c r="AB2571" s="59"/>
      <c r="AN2571" s="16"/>
      <c r="AO2571" s="4"/>
    </row>
    <row r="2572" spans="1:41" x14ac:dyDescent="0.3">
      <c r="A2572" s="5">
        <v>1477</v>
      </c>
      <c r="B2572" s="2" t="s">
        <v>1777</v>
      </c>
      <c r="C2572" s="2" t="s">
        <v>1778</v>
      </c>
      <c r="D2572" s="2" t="s">
        <v>217</v>
      </c>
      <c r="E2572" s="3">
        <v>1560600086147</v>
      </c>
      <c r="F2572" s="95" t="s">
        <v>2474</v>
      </c>
      <c r="H2572" s="2" t="s">
        <v>32</v>
      </c>
      <c r="I2572" s="2">
        <v>33115</v>
      </c>
      <c r="J2572" s="2" t="s">
        <v>147</v>
      </c>
      <c r="K2572" s="2">
        <v>25</v>
      </c>
      <c r="L2572" s="2">
        <v>3103</v>
      </c>
      <c r="M2572" s="28">
        <v>6</v>
      </c>
      <c r="N2572" s="5">
        <v>0</v>
      </c>
      <c r="O2572" s="5">
        <v>3</v>
      </c>
      <c r="P2572" s="5">
        <v>23</v>
      </c>
      <c r="Q2572" s="2">
        <f>SUM(N2572*400)+O2572*100+P2572</f>
        <v>323</v>
      </c>
      <c r="S2572" s="2">
        <v>323</v>
      </c>
      <c r="W2572" s="2">
        <v>245</v>
      </c>
      <c r="X2572" s="2" t="s">
        <v>63</v>
      </c>
      <c r="Y2572" s="2" t="s">
        <v>619</v>
      </c>
      <c r="Z2572" s="2" t="s">
        <v>616</v>
      </c>
      <c r="AA2572" s="14">
        <v>3560600437019</v>
      </c>
      <c r="AB2572" s="59" t="s">
        <v>1779</v>
      </c>
      <c r="AC2572" s="2" t="s">
        <v>35</v>
      </c>
      <c r="AD2572" s="2" t="s">
        <v>42</v>
      </c>
      <c r="AE2572" s="2" t="s">
        <v>44</v>
      </c>
      <c r="AF2572" s="2" t="s">
        <v>48</v>
      </c>
      <c r="AG2572" s="2">
        <v>8.6999999999999993</v>
      </c>
      <c r="AH2572" s="2">
        <v>11.8</v>
      </c>
      <c r="AI2572" s="2">
        <f>SUM(AG2572*AH2572)</f>
        <v>102.66</v>
      </c>
      <c r="AK2572" s="28">
        <v>102.66</v>
      </c>
      <c r="AN2572" s="16" t="s">
        <v>1743</v>
      </c>
      <c r="AO2572" s="4" t="s">
        <v>61</v>
      </c>
    </row>
    <row r="2573" spans="1:41" x14ac:dyDescent="0.3">
      <c r="N2573" s="5"/>
      <c r="O2573" s="5"/>
      <c r="P2573" s="5"/>
      <c r="W2573" s="2">
        <v>246</v>
      </c>
      <c r="X2573" s="2" t="s">
        <v>64</v>
      </c>
      <c r="Y2573" s="2" t="s">
        <v>1805</v>
      </c>
      <c r="Z2573" s="2" t="s">
        <v>1806</v>
      </c>
      <c r="AA2573" s="14">
        <v>1560600042751</v>
      </c>
      <c r="AB2573" s="59" t="s">
        <v>1807</v>
      </c>
      <c r="AC2573" s="2" t="s">
        <v>35</v>
      </c>
      <c r="AD2573" s="2" t="s">
        <v>43</v>
      </c>
      <c r="AE2573" s="2" t="s">
        <v>44</v>
      </c>
      <c r="AF2573" s="2" t="s">
        <v>48</v>
      </c>
      <c r="AG2573" s="2">
        <v>8</v>
      </c>
      <c r="AH2573" s="2">
        <v>12.5</v>
      </c>
      <c r="AI2573" s="2">
        <f>SUM(AG2573*AH2573)</f>
        <v>100</v>
      </c>
      <c r="AK2573" s="28">
        <v>100</v>
      </c>
      <c r="AN2573" s="16" t="s">
        <v>1802</v>
      </c>
      <c r="AO2573" s="4" t="s">
        <v>61</v>
      </c>
    </row>
    <row r="2574" spans="1:41" x14ac:dyDescent="0.3">
      <c r="A2574" s="5">
        <v>1478</v>
      </c>
      <c r="B2574" s="2" t="s">
        <v>31</v>
      </c>
      <c r="C2574" s="2" t="s">
        <v>1728</v>
      </c>
      <c r="D2574" s="2" t="s">
        <v>240</v>
      </c>
      <c r="E2574" s="3">
        <v>3560600195325</v>
      </c>
      <c r="F2574" s="95" t="s">
        <v>2378</v>
      </c>
      <c r="H2574" s="2" t="s">
        <v>32</v>
      </c>
      <c r="I2574" s="2">
        <v>11623</v>
      </c>
      <c r="J2574" s="2" t="s">
        <v>115</v>
      </c>
      <c r="K2574" s="2">
        <v>216</v>
      </c>
      <c r="L2574" s="2">
        <v>1067</v>
      </c>
      <c r="M2574" s="28">
        <v>7</v>
      </c>
      <c r="N2574" s="5">
        <v>1</v>
      </c>
      <c r="O2574" s="5">
        <v>3</v>
      </c>
      <c r="P2574" s="5">
        <v>36</v>
      </c>
      <c r="Q2574" s="2">
        <f t="shared" si="37"/>
        <v>736</v>
      </c>
      <c r="R2574" s="28">
        <v>736</v>
      </c>
      <c r="AA2574" s="14"/>
      <c r="AN2574" s="16"/>
      <c r="AO2574" s="4"/>
    </row>
    <row r="2575" spans="1:41" x14ac:dyDescent="0.3">
      <c r="A2575" s="5">
        <v>1479</v>
      </c>
      <c r="B2575" s="2" t="s">
        <v>31</v>
      </c>
      <c r="C2575" s="2" t="s">
        <v>1729</v>
      </c>
      <c r="D2575" s="2" t="s">
        <v>265</v>
      </c>
      <c r="E2575" s="3">
        <v>3560600380441</v>
      </c>
      <c r="F2575" s="95" t="s">
        <v>3274</v>
      </c>
      <c r="H2575" s="2" t="s">
        <v>32</v>
      </c>
      <c r="I2575" s="2">
        <v>31621</v>
      </c>
      <c r="J2575" s="2" t="s">
        <v>192</v>
      </c>
      <c r="K2575" s="2">
        <v>25</v>
      </c>
      <c r="L2575" s="2">
        <v>2693</v>
      </c>
      <c r="M2575" s="28">
        <v>9</v>
      </c>
      <c r="N2575" s="5">
        <v>5</v>
      </c>
      <c r="O2575" s="5">
        <v>2</v>
      </c>
      <c r="P2575" s="5">
        <v>12</v>
      </c>
      <c r="Q2575" s="2">
        <f t="shared" si="37"/>
        <v>2212</v>
      </c>
      <c r="R2575" s="28">
        <v>2212</v>
      </c>
      <c r="AA2575" s="14"/>
      <c r="AN2575" s="16"/>
      <c r="AO2575" s="4"/>
    </row>
    <row r="2576" spans="1:41" x14ac:dyDescent="0.3">
      <c r="A2576" s="5">
        <v>1480</v>
      </c>
      <c r="B2576" s="2" t="s">
        <v>31</v>
      </c>
      <c r="C2576" s="2" t="s">
        <v>1680</v>
      </c>
      <c r="D2576" s="2" t="s">
        <v>418</v>
      </c>
      <c r="E2576" s="3">
        <v>3600700887121</v>
      </c>
      <c r="F2576" s="95" t="s">
        <v>3275</v>
      </c>
      <c r="H2576" s="2" t="s">
        <v>32</v>
      </c>
      <c r="I2576" s="2">
        <v>2287</v>
      </c>
      <c r="J2576" s="2" t="s">
        <v>201</v>
      </c>
      <c r="K2576" s="2">
        <v>206</v>
      </c>
      <c r="L2576" s="2">
        <v>329</v>
      </c>
      <c r="M2576" s="28">
        <v>7</v>
      </c>
      <c r="N2576" s="5">
        <v>0</v>
      </c>
      <c r="O2576" s="5">
        <v>0</v>
      </c>
      <c r="P2576" s="5">
        <v>64</v>
      </c>
      <c r="Q2576" s="2">
        <f t="shared" si="37"/>
        <v>64</v>
      </c>
      <c r="R2576" s="28">
        <v>64</v>
      </c>
      <c r="AA2576" s="14"/>
      <c r="AN2576" s="16"/>
      <c r="AO2576" s="4"/>
    </row>
    <row r="2577" spans="1:42" x14ac:dyDescent="0.3">
      <c r="A2577" s="5">
        <v>1481</v>
      </c>
      <c r="B2577" s="2" t="s">
        <v>31</v>
      </c>
      <c r="C2577" s="2" t="s">
        <v>1680</v>
      </c>
      <c r="D2577" s="2" t="s">
        <v>470</v>
      </c>
      <c r="E2577" s="3">
        <v>3560600199185</v>
      </c>
      <c r="H2577" s="2" t="s">
        <v>32</v>
      </c>
      <c r="I2577" s="2">
        <v>12893</v>
      </c>
      <c r="J2577" s="2" t="s">
        <v>115</v>
      </c>
      <c r="K2577" s="2">
        <v>292</v>
      </c>
      <c r="L2577" s="2">
        <v>2222</v>
      </c>
      <c r="N2577" s="5">
        <v>2</v>
      </c>
      <c r="O2577" s="5">
        <v>0</v>
      </c>
      <c r="P2577" s="5">
        <v>91</v>
      </c>
      <c r="Q2577" s="2">
        <f t="shared" si="37"/>
        <v>891</v>
      </c>
      <c r="R2577" s="28">
        <v>891</v>
      </c>
      <c r="AA2577" s="14"/>
      <c r="AN2577" s="16"/>
      <c r="AO2577" s="4"/>
    </row>
    <row r="2578" spans="1:42" x14ac:dyDescent="0.3">
      <c r="A2578" s="5">
        <v>1482</v>
      </c>
      <c r="B2578" s="2" t="s">
        <v>31</v>
      </c>
      <c r="C2578" s="2" t="s">
        <v>664</v>
      </c>
      <c r="D2578" s="2" t="s">
        <v>418</v>
      </c>
      <c r="F2578" s="95" t="s">
        <v>2825</v>
      </c>
      <c r="H2578" s="2" t="s">
        <v>32</v>
      </c>
      <c r="I2578" s="2">
        <v>12962</v>
      </c>
      <c r="J2578" s="2" t="s">
        <v>241</v>
      </c>
      <c r="K2578" s="2">
        <v>347</v>
      </c>
      <c r="L2578" s="2">
        <v>2291</v>
      </c>
      <c r="M2578" s="28">
        <v>6</v>
      </c>
      <c r="N2578" s="5">
        <v>4</v>
      </c>
      <c r="O2578" s="5">
        <v>2</v>
      </c>
      <c r="P2578" s="5">
        <v>17</v>
      </c>
      <c r="Q2578" s="2">
        <f t="shared" si="37"/>
        <v>1817</v>
      </c>
      <c r="R2578" s="28">
        <v>1817</v>
      </c>
      <c r="AA2578" s="14"/>
      <c r="AN2578" s="16"/>
      <c r="AO2578" s="4"/>
    </row>
    <row r="2579" spans="1:42" x14ac:dyDescent="0.3">
      <c r="A2579" s="5">
        <v>1483</v>
      </c>
      <c r="B2579" s="2" t="s">
        <v>63</v>
      </c>
      <c r="C2579" s="2" t="s">
        <v>1730</v>
      </c>
      <c r="D2579" s="2" t="s">
        <v>1361</v>
      </c>
      <c r="E2579" s="3">
        <v>3560600018784</v>
      </c>
      <c r="F2579" s="95" t="s">
        <v>2824</v>
      </c>
      <c r="H2579" s="2" t="s">
        <v>32</v>
      </c>
      <c r="I2579" s="2">
        <v>21032</v>
      </c>
      <c r="K2579" s="2">
        <v>275</v>
      </c>
      <c r="L2579" s="2">
        <v>2077</v>
      </c>
      <c r="N2579" s="5">
        <v>1</v>
      </c>
      <c r="O2579" s="5">
        <v>1</v>
      </c>
      <c r="P2579" s="5">
        <v>32</v>
      </c>
      <c r="Q2579" s="2">
        <f>SUM(N2579*400)+O2579*100+P2579</f>
        <v>532</v>
      </c>
      <c r="R2579" s="28">
        <v>532</v>
      </c>
      <c r="AA2579" s="14"/>
      <c r="AN2579" s="16"/>
      <c r="AO2579" s="4"/>
    </row>
    <row r="2580" spans="1:42" x14ac:dyDescent="0.3">
      <c r="A2580" s="5">
        <v>1484</v>
      </c>
      <c r="B2580" s="8" t="s">
        <v>63</v>
      </c>
      <c r="C2580" s="2" t="s">
        <v>1080</v>
      </c>
      <c r="D2580" s="2" t="s">
        <v>1081</v>
      </c>
      <c r="E2580" s="3">
        <v>3560600401120</v>
      </c>
      <c r="F2580" s="95" t="s">
        <v>2156</v>
      </c>
      <c r="H2580" s="93" t="s">
        <v>2082</v>
      </c>
      <c r="M2580" s="2">
        <v>8</v>
      </c>
      <c r="Q2580" s="2">
        <v>93.5</v>
      </c>
      <c r="R2580" s="2"/>
      <c r="S2580" s="2">
        <v>93.5</v>
      </c>
      <c r="V2580" s="2"/>
      <c r="W2580" s="2">
        <v>247</v>
      </c>
      <c r="X2580" s="8" t="s">
        <v>63</v>
      </c>
      <c r="Y2580" s="2" t="s">
        <v>1080</v>
      </c>
      <c r="Z2580" s="2" t="s">
        <v>1081</v>
      </c>
      <c r="AA2580" s="3">
        <v>3560600401120</v>
      </c>
      <c r="AB2580" s="28">
        <v>1</v>
      </c>
      <c r="AC2580" s="2" t="s">
        <v>35</v>
      </c>
      <c r="AD2580" s="2" t="s">
        <v>90</v>
      </c>
      <c r="AE2580" s="2" t="s">
        <v>44</v>
      </c>
      <c r="AF2580" s="2" t="s">
        <v>48</v>
      </c>
      <c r="AG2580" s="2">
        <v>8.5</v>
      </c>
      <c r="AH2580" s="2">
        <v>12</v>
      </c>
      <c r="AI2580" s="2">
        <f>SUM(AG2580*AH2580)</f>
        <v>102</v>
      </c>
      <c r="AK2580" s="28">
        <v>102</v>
      </c>
      <c r="AN2580" s="5">
        <v>32</v>
      </c>
      <c r="AO2580" s="4" t="s">
        <v>61</v>
      </c>
    </row>
    <row r="2581" spans="1:42" x14ac:dyDescent="0.3">
      <c r="A2581" s="5">
        <v>1485</v>
      </c>
      <c r="B2581" s="8" t="s">
        <v>31</v>
      </c>
      <c r="C2581" s="2" t="s">
        <v>1854</v>
      </c>
      <c r="D2581" s="2" t="s">
        <v>1855</v>
      </c>
      <c r="E2581" s="3">
        <v>2560600012940</v>
      </c>
      <c r="F2581" s="95" t="s">
        <v>2117</v>
      </c>
      <c r="H2581" s="93" t="s">
        <v>2082</v>
      </c>
      <c r="M2581" s="2">
        <v>8</v>
      </c>
      <c r="Q2581" s="2">
        <v>167.5</v>
      </c>
      <c r="R2581" s="2"/>
      <c r="S2581" s="2">
        <v>167.5</v>
      </c>
      <c r="V2581" s="2"/>
      <c r="W2581" s="2">
        <v>248</v>
      </c>
      <c r="X2581" s="8" t="s">
        <v>31</v>
      </c>
      <c r="Y2581" s="2" t="s">
        <v>1854</v>
      </c>
      <c r="Z2581" s="2" t="s">
        <v>1855</v>
      </c>
      <c r="AA2581" s="3">
        <v>2560600012940</v>
      </c>
      <c r="AB2581" s="28">
        <v>3</v>
      </c>
      <c r="AC2581" s="2" t="s">
        <v>35</v>
      </c>
      <c r="AD2581" s="2" t="s">
        <v>42</v>
      </c>
      <c r="AE2581" s="2" t="s">
        <v>44</v>
      </c>
      <c r="AF2581" s="2" t="s">
        <v>48</v>
      </c>
      <c r="AG2581" s="2">
        <v>11</v>
      </c>
      <c r="AH2581" s="2">
        <v>15.4</v>
      </c>
      <c r="AI2581" s="2">
        <f t="shared" ref="AI2581:AI2644" si="38">SUM(AG2581*AH2581)</f>
        <v>169.4</v>
      </c>
      <c r="AK2581" s="28">
        <v>169.4</v>
      </c>
      <c r="AN2581" s="5">
        <v>13</v>
      </c>
      <c r="AO2581" s="4" t="s">
        <v>61</v>
      </c>
    </row>
    <row r="2582" spans="1:42" x14ac:dyDescent="0.3">
      <c r="A2582" s="5">
        <v>1486</v>
      </c>
      <c r="B2582" s="8" t="s">
        <v>31</v>
      </c>
      <c r="C2582" s="2" t="s">
        <v>1856</v>
      </c>
      <c r="D2582" s="2" t="s">
        <v>1857</v>
      </c>
      <c r="E2582" s="3">
        <v>3560600401341</v>
      </c>
      <c r="F2582" s="95" t="s">
        <v>2099</v>
      </c>
      <c r="H2582" s="93" t="s">
        <v>2082</v>
      </c>
      <c r="M2582" s="2">
        <v>8</v>
      </c>
      <c r="Q2582" s="2">
        <v>59.06</v>
      </c>
      <c r="R2582" s="2"/>
      <c r="S2582" s="2">
        <v>59.06</v>
      </c>
      <c r="V2582" s="2"/>
      <c r="W2582" s="2">
        <v>249</v>
      </c>
      <c r="X2582" s="8" t="s">
        <v>31</v>
      </c>
      <c r="Y2582" s="2" t="s">
        <v>1856</v>
      </c>
      <c r="Z2582" s="2" t="s">
        <v>1857</v>
      </c>
      <c r="AA2582" s="3">
        <v>3560600401341</v>
      </c>
      <c r="AB2582" s="28">
        <v>4</v>
      </c>
      <c r="AC2582" s="2" t="s">
        <v>35</v>
      </c>
      <c r="AD2582" s="2" t="s">
        <v>43</v>
      </c>
      <c r="AE2582" s="2" t="s">
        <v>44</v>
      </c>
      <c r="AF2582" s="2" t="s">
        <v>48</v>
      </c>
      <c r="AG2582" s="2">
        <v>7.5</v>
      </c>
      <c r="AH2582" s="2">
        <v>12</v>
      </c>
      <c r="AI2582" s="2">
        <f t="shared" si="38"/>
        <v>90</v>
      </c>
      <c r="AK2582" s="28">
        <v>90</v>
      </c>
      <c r="AN2582" s="5">
        <v>1</v>
      </c>
      <c r="AO2582" s="4" t="s">
        <v>61</v>
      </c>
    </row>
    <row r="2583" spans="1:42" x14ac:dyDescent="0.3">
      <c r="A2583" s="5">
        <v>1487</v>
      </c>
      <c r="B2583" s="8" t="s">
        <v>31</v>
      </c>
      <c r="C2583" s="2" t="s">
        <v>1858</v>
      </c>
      <c r="D2583" s="2" t="s">
        <v>1859</v>
      </c>
      <c r="E2583" s="3">
        <v>3560600401260</v>
      </c>
      <c r="F2583" s="95" t="s">
        <v>2089</v>
      </c>
      <c r="H2583" s="93" t="s">
        <v>2082</v>
      </c>
      <c r="M2583" s="2">
        <v>8</v>
      </c>
      <c r="Q2583" s="2">
        <v>36</v>
      </c>
      <c r="R2583" s="2"/>
      <c r="S2583" s="2">
        <v>36</v>
      </c>
      <c r="V2583" s="2"/>
      <c r="W2583" s="2">
        <v>250</v>
      </c>
      <c r="X2583" s="8" t="s">
        <v>31</v>
      </c>
      <c r="Y2583" s="2" t="s">
        <v>1858</v>
      </c>
      <c r="Z2583" s="2" t="s">
        <v>1859</v>
      </c>
      <c r="AA2583" s="3">
        <v>3560600401260</v>
      </c>
      <c r="AB2583" s="28">
        <v>5</v>
      </c>
      <c r="AC2583" s="2" t="s">
        <v>35</v>
      </c>
      <c r="AD2583" s="2" t="s">
        <v>43</v>
      </c>
      <c r="AE2583" s="2" t="s">
        <v>44</v>
      </c>
      <c r="AF2583" s="2" t="s">
        <v>48</v>
      </c>
      <c r="AG2583" s="2">
        <v>10</v>
      </c>
      <c r="AH2583" s="2">
        <v>10.3</v>
      </c>
      <c r="AI2583" s="2">
        <f t="shared" si="38"/>
        <v>103</v>
      </c>
      <c r="AK2583" s="28">
        <v>103</v>
      </c>
      <c r="AN2583" s="5">
        <v>13</v>
      </c>
      <c r="AO2583" s="4" t="s">
        <v>61</v>
      </c>
    </row>
    <row r="2584" spans="1:42" x14ac:dyDescent="0.3">
      <c r="A2584" s="5">
        <v>1488</v>
      </c>
      <c r="B2584" s="8" t="s">
        <v>31</v>
      </c>
      <c r="C2584" s="2" t="s">
        <v>1860</v>
      </c>
      <c r="D2584" s="2" t="s">
        <v>1855</v>
      </c>
      <c r="E2584" s="3">
        <v>8560684000017</v>
      </c>
      <c r="F2584" s="95" t="s">
        <v>2225</v>
      </c>
      <c r="H2584" s="93" t="s">
        <v>2082</v>
      </c>
      <c r="M2584" s="2">
        <v>8</v>
      </c>
      <c r="Q2584" s="2">
        <v>41.25</v>
      </c>
      <c r="R2584" s="2"/>
      <c r="S2584" s="2">
        <v>41.25</v>
      </c>
      <c r="V2584" s="2"/>
      <c r="W2584" s="2">
        <v>251</v>
      </c>
      <c r="X2584" s="8" t="s">
        <v>31</v>
      </c>
      <c r="Y2584" s="2" t="s">
        <v>1860</v>
      </c>
      <c r="Z2584" s="2" t="s">
        <v>1855</v>
      </c>
      <c r="AA2584" s="3">
        <v>8560684000017</v>
      </c>
      <c r="AB2584" s="28">
        <v>6</v>
      </c>
      <c r="AC2584" s="2" t="s">
        <v>35</v>
      </c>
      <c r="AD2584" s="2" t="s">
        <v>42</v>
      </c>
      <c r="AE2584" s="2" t="s">
        <v>44</v>
      </c>
      <c r="AF2584" s="2" t="s">
        <v>48</v>
      </c>
      <c r="AG2584" s="2">
        <v>9.8000000000000007</v>
      </c>
      <c r="AH2584" s="2">
        <v>10</v>
      </c>
      <c r="AI2584" s="2">
        <f t="shared" si="38"/>
        <v>98</v>
      </c>
      <c r="AK2584" s="28">
        <v>98</v>
      </c>
      <c r="AN2584" s="5">
        <v>30</v>
      </c>
      <c r="AO2584" s="4" t="s">
        <v>61</v>
      </c>
    </row>
    <row r="2585" spans="1:42" x14ac:dyDescent="0.3">
      <c r="A2585" s="5">
        <v>1489</v>
      </c>
      <c r="B2585" s="8" t="s">
        <v>63</v>
      </c>
      <c r="C2585" s="2" t="s">
        <v>543</v>
      </c>
      <c r="D2585" s="2" t="s">
        <v>1861</v>
      </c>
      <c r="E2585" s="3">
        <v>5560690005624</v>
      </c>
      <c r="F2585" s="95" t="s">
        <v>2121</v>
      </c>
      <c r="H2585" s="93" t="s">
        <v>2082</v>
      </c>
      <c r="M2585" s="2">
        <v>8</v>
      </c>
      <c r="Q2585" s="2">
        <v>43.12</v>
      </c>
      <c r="R2585" s="2"/>
      <c r="S2585" s="2">
        <v>43.12</v>
      </c>
      <c r="V2585" s="2"/>
      <c r="W2585" s="2">
        <v>252</v>
      </c>
      <c r="X2585" s="8" t="s">
        <v>63</v>
      </c>
      <c r="Y2585" s="2" t="s">
        <v>543</v>
      </c>
      <c r="Z2585" s="2" t="s">
        <v>1861</v>
      </c>
      <c r="AA2585" s="3">
        <v>5560690005624</v>
      </c>
      <c r="AB2585" s="28">
        <v>7</v>
      </c>
      <c r="AC2585" s="2" t="s">
        <v>35</v>
      </c>
      <c r="AD2585" s="2" t="s">
        <v>42</v>
      </c>
      <c r="AE2585" s="2" t="s">
        <v>44</v>
      </c>
      <c r="AF2585" s="2" t="s">
        <v>48</v>
      </c>
      <c r="AG2585" s="2">
        <v>10</v>
      </c>
      <c r="AH2585" s="2">
        <v>19</v>
      </c>
      <c r="AI2585" s="2">
        <f t="shared" si="38"/>
        <v>190</v>
      </c>
      <c r="AK2585" s="28">
        <v>190</v>
      </c>
      <c r="AN2585" s="5">
        <v>15</v>
      </c>
      <c r="AO2585" s="4" t="s">
        <v>61</v>
      </c>
    </row>
    <row r="2586" spans="1:42" x14ac:dyDescent="0.3">
      <c r="A2586" s="5">
        <v>1490</v>
      </c>
      <c r="B2586" s="8" t="s">
        <v>31</v>
      </c>
      <c r="C2586" s="2" t="s">
        <v>1862</v>
      </c>
      <c r="D2586" s="2" t="s">
        <v>1863</v>
      </c>
      <c r="E2586" s="3">
        <v>5551300002600</v>
      </c>
      <c r="F2586" s="95" t="s">
        <v>2170</v>
      </c>
      <c r="H2586" s="93" t="s">
        <v>2082</v>
      </c>
      <c r="M2586" s="2">
        <v>8</v>
      </c>
      <c r="Q2586" s="2">
        <v>56.88</v>
      </c>
      <c r="R2586" s="2"/>
      <c r="S2586" s="2">
        <v>56.88</v>
      </c>
      <c r="V2586" s="2"/>
      <c r="W2586" s="2">
        <v>253</v>
      </c>
      <c r="X2586" s="8" t="s">
        <v>31</v>
      </c>
      <c r="Y2586" s="2" t="s">
        <v>1862</v>
      </c>
      <c r="Z2586" s="2" t="s">
        <v>1863</v>
      </c>
      <c r="AA2586" s="3">
        <v>5551300002600</v>
      </c>
      <c r="AB2586" s="28">
        <v>8</v>
      </c>
      <c r="AC2586" s="2" t="s">
        <v>35</v>
      </c>
      <c r="AD2586" s="2" t="s">
        <v>42</v>
      </c>
      <c r="AE2586" s="2" t="s">
        <v>44</v>
      </c>
      <c r="AF2586" s="2" t="s">
        <v>48</v>
      </c>
      <c r="AG2586" s="2">
        <v>10.5</v>
      </c>
      <c r="AH2586" s="2">
        <v>15</v>
      </c>
      <c r="AI2586" s="2">
        <f t="shared" si="38"/>
        <v>157.5</v>
      </c>
      <c r="AK2586" s="28">
        <v>157.5</v>
      </c>
      <c r="AN2586" s="5">
        <v>8</v>
      </c>
      <c r="AO2586" s="4" t="s">
        <v>61</v>
      </c>
    </row>
    <row r="2587" spans="1:42" x14ac:dyDescent="0.3">
      <c r="A2587" s="5">
        <v>1491</v>
      </c>
      <c r="B2587" s="8" t="s">
        <v>31</v>
      </c>
      <c r="C2587" s="2" t="s">
        <v>1864</v>
      </c>
      <c r="D2587" s="2" t="s">
        <v>1534</v>
      </c>
      <c r="E2587" s="3">
        <v>2560600015507</v>
      </c>
      <c r="F2587" s="95" t="s">
        <v>2208</v>
      </c>
      <c r="H2587" s="93" t="s">
        <v>2082</v>
      </c>
      <c r="M2587" s="2">
        <v>8</v>
      </c>
      <c r="Q2587" s="2">
        <v>130.5</v>
      </c>
      <c r="R2587" s="2"/>
      <c r="S2587" s="2">
        <v>130.5</v>
      </c>
      <c r="V2587" s="2"/>
      <c r="W2587" s="2">
        <v>254</v>
      </c>
      <c r="X2587" s="8" t="s">
        <v>31</v>
      </c>
      <c r="Y2587" s="2" t="s">
        <v>1864</v>
      </c>
      <c r="Z2587" s="2" t="s">
        <v>1534</v>
      </c>
      <c r="AA2587" s="3">
        <v>2560600015507</v>
      </c>
      <c r="AB2587" s="28">
        <v>9</v>
      </c>
      <c r="AC2587" s="2" t="s">
        <v>35</v>
      </c>
      <c r="AD2587" s="2" t="s">
        <v>42</v>
      </c>
      <c r="AE2587" s="2" t="s">
        <v>44</v>
      </c>
      <c r="AF2587" s="2" t="s">
        <v>48</v>
      </c>
      <c r="AG2587" s="2">
        <v>8.5</v>
      </c>
      <c r="AH2587" s="2">
        <v>14.5</v>
      </c>
      <c r="AI2587" s="2">
        <f t="shared" si="38"/>
        <v>123.25</v>
      </c>
      <c r="AK2587" s="28">
        <v>123.25</v>
      </c>
      <c r="AN2587" s="5">
        <v>28</v>
      </c>
      <c r="AO2587" s="4" t="s">
        <v>61</v>
      </c>
    </row>
    <row r="2588" spans="1:42" x14ac:dyDescent="0.3">
      <c r="A2588" s="5">
        <v>1492</v>
      </c>
      <c r="B2588" s="8" t="s">
        <v>64</v>
      </c>
      <c r="C2588" s="2" t="s">
        <v>1865</v>
      </c>
      <c r="D2588" s="2" t="s">
        <v>1855</v>
      </c>
      <c r="E2588" s="3">
        <v>5560600003601</v>
      </c>
      <c r="F2588" s="95" t="s">
        <v>2161</v>
      </c>
      <c r="H2588" s="93" t="s">
        <v>2082</v>
      </c>
      <c r="M2588" s="2">
        <v>8</v>
      </c>
      <c r="Q2588" s="2">
        <v>195.75</v>
      </c>
      <c r="R2588" s="2"/>
      <c r="S2588" s="2">
        <v>195.75</v>
      </c>
      <c r="V2588" s="2"/>
      <c r="W2588" s="2">
        <v>255</v>
      </c>
      <c r="X2588" s="8" t="s">
        <v>64</v>
      </c>
      <c r="Y2588" s="2" t="s">
        <v>1865</v>
      </c>
      <c r="Z2588" s="2" t="s">
        <v>1855</v>
      </c>
      <c r="AA2588" s="3">
        <v>5560600003601</v>
      </c>
      <c r="AB2588" s="28">
        <v>10</v>
      </c>
      <c r="AC2588" s="2" t="s">
        <v>35</v>
      </c>
      <c r="AD2588" s="2" t="s">
        <v>42</v>
      </c>
      <c r="AE2588" s="2" t="s">
        <v>44</v>
      </c>
      <c r="AF2588" s="2" t="s">
        <v>48</v>
      </c>
      <c r="AG2588" s="2">
        <v>13</v>
      </c>
      <c r="AH2588" s="2">
        <v>14.5</v>
      </c>
      <c r="AI2588" s="2">
        <f t="shared" si="38"/>
        <v>188.5</v>
      </c>
      <c r="AK2588" s="28">
        <v>188.5</v>
      </c>
      <c r="AN2588" s="5">
        <v>15</v>
      </c>
      <c r="AO2588" s="4" t="s">
        <v>61</v>
      </c>
    </row>
    <row r="2589" spans="1:42" x14ac:dyDescent="0.3">
      <c r="A2589" s="5">
        <v>1493</v>
      </c>
      <c r="B2589" s="8" t="s">
        <v>63</v>
      </c>
      <c r="C2589" s="2" t="s">
        <v>1866</v>
      </c>
      <c r="D2589" s="2" t="s">
        <v>1867</v>
      </c>
      <c r="E2589" s="3">
        <v>3560600439097</v>
      </c>
      <c r="F2589" s="95" t="s">
        <v>2169</v>
      </c>
      <c r="H2589" s="93" t="s">
        <v>2082</v>
      </c>
      <c r="M2589" s="2">
        <v>8</v>
      </c>
      <c r="Q2589" s="2">
        <v>114.75</v>
      </c>
      <c r="R2589" s="2"/>
      <c r="S2589" s="2">
        <v>114.75</v>
      </c>
      <c r="V2589" s="2"/>
      <c r="W2589" s="2">
        <v>256</v>
      </c>
      <c r="X2589" s="8" t="s">
        <v>63</v>
      </c>
      <c r="Y2589" s="2" t="s">
        <v>1866</v>
      </c>
      <c r="Z2589" s="2" t="s">
        <v>1867</v>
      </c>
      <c r="AA2589" s="3">
        <v>3560600439097</v>
      </c>
      <c r="AB2589" s="28">
        <v>11</v>
      </c>
      <c r="AC2589" s="2" t="s">
        <v>35</v>
      </c>
      <c r="AD2589" s="2" t="s">
        <v>43</v>
      </c>
      <c r="AE2589" s="2" t="s">
        <v>44</v>
      </c>
      <c r="AF2589" s="2" t="s">
        <v>48</v>
      </c>
      <c r="AG2589" s="2">
        <v>14</v>
      </c>
      <c r="AH2589" s="2">
        <v>23</v>
      </c>
      <c r="AI2589" s="2">
        <f t="shared" si="38"/>
        <v>322</v>
      </c>
      <c r="AK2589" s="28">
        <v>322</v>
      </c>
      <c r="AN2589" s="5">
        <v>15</v>
      </c>
      <c r="AO2589" s="4" t="s">
        <v>61</v>
      </c>
    </row>
    <row r="2590" spans="1:42" x14ac:dyDescent="0.3">
      <c r="A2590" s="5">
        <v>1494</v>
      </c>
      <c r="B2590" s="8" t="s">
        <v>31</v>
      </c>
      <c r="C2590" s="2" t="s">
        <v>1868</v>
      </c>
      <c r="D2590" s="2" t="s">
        <v>1855</v>
      </c>
      <c r="E2590" s="3">
        <v>3560600438724</v>
      </c>
      <c r="F2590" s="95" t="s">
        <v>2223</v>
      </c>
      <c r="H2590" s="93" t="s">
        <v>2082</v>
      </c>
      <c r="M2590" s="2">
        <v>8</v>
      </c>
      <c r="Q2590" s="2">
        <v>162.75</v>
      </c>
      <c r="R2590" s="2"/>
      <c r="S2590" s="2">
        <v>162.75</v>
      </c>
      <c r="V2590" s="2"/>
      <c r="W2590" s="2">
        <v>257</v>
      </c>
      <c r="X2590" s="8" t="s">
        <v>31</v>
      </c>
      <c r="Y2590" s="2" t="s">
        <v>1868</v>
      </c>
      <c r="Z2590" s="2" t="s">
        <v>792</v>
      </c>
      <c r="AA2590" s="3">
        <v>3560600438724</v>
      </c>
      <c r="AB2590" s="28">
        <v>12</v>
      </c>
      <c r="AC2590" s="2" t="s">
        <v>35</v>
      </c>
      <c r="AD2590" s="2" t="s">
        <v>90</v>
      </c>
      <c r="AE2590" s="2" t="s">
        <v>45</v>
      </c>
      <c r="AF2590" s="2" t="s">
        <v>48</v>
      </c>
      <c r="AG2590" s="2">
        <v>13</v>
      </c>
      <c r="AH2590" s="2">
        <v>18</v>
      </c>
      <c r="AI2590" s="2">
        <f>SUM(AG2590*AH2590)</f>
        <v>234</v>
      </c>
      <c r="AK2590" s="28">
        <v>234</v>
      </c>
      <c r="AN2590" s="5">
        <v>35</v>
      </c>
      <c r="AO2590" s="4" t="s">
        <v>61</v>
      </c>
    </row>
    <row r="2591" spans="1:42" x14ac:dyDescent="0.3">
      <c r="B2591" s="8"/>
      <c r="M2591" s="2"/>
      <c r="R2591" s="2"/>
      <c r="V2591" s="2"/>
      <c r="X2591" s="8"/>
      <c r="AF2591" s="2" t="s">
        <v>49</v>
      </c>
      <c r="AG2591" s="2">
        <v>13</v>
      </c>
      <c r="AH2591" s="2">
        <v>18</v>
      </c>
      <c r="AI2591" s="2">
        <v>234</v>
      </c>
      <c r="AK2591" s="28">
        <v>468</v>
      </c>
      <c r="AO2591" s="4"/>
    </row>
    <row r="2592" spans="1:42" s="35" customFormat="1" x14ac:dyDescent="0.3">
      <c r="A2592" s="32">
        <v>1495</v>
      </c>
      <c r="B2592" s="57" t="s">
        <v>31</v>
      </c>
      <c r="C2592" s="18" t="s">
        <v>1869</v>
      </c>
      <c r="D2592" s="18" t="s">
        <v>1870</v>
      </c>
      <c r="E2592" s="30">
        <v>3560600440559</v>
      </c>
      <c r="F2592" s="99" t="s">
        <v>2113</v>
      </c>
      <c r="G2592" s="99"/>
      <c r="H2592" s="93" t="s">
        <v>2082</v>
      </c>
      <c r="I2592" s="18"/>
      <c r="J2592" s="18"/>
      <c r="K2592" s="18"/>
      <c r="L2592" s="18"/>
      <c r="M2592" s="18">
        <v>8</v>
      </c>
      <c r="N2592" s="18"/>
      <c r="O2592" s="18"/>
      <c r="P2592" s="18"/>
      <c r="Q2592" s="18">
        <v>74.2</v>
      </c>
      <c r="R2592" s="18"/>
      <c r="S2592" s="18">
        <v>74.2</v>
      </c>
      <c r="T2592" s="18"/>
      <c r="U2592" s="18"/>
      <c r="V2592" s="18"/>
      <c r="W2592" s="18">
        <v>258</v>
      </c>
      <c r="X2592" s="57" t="s">
        <v>31</v>
      </c>
      <c r="Y2592" s="18" t="s">
        <v>1869</v>
      </c>
      <c r="Z2592" s="18" t="s">
        <v>1870</v>
      </c>
      <c r="AA2592" s="30">
        <v>3560600440559</v>
      </c>
      <c r="AB2592" s="31">
        <v>13</v>
      </c>
      <c r="AC2592" s="18" t="s">
        <v>35</v>
      </c>
      <c r="AD2592" s="18" t="s">
        <v>43</v>
      </c>
      <c r="AE2592" s="18" t="s">
        <v>45</v>
      </c>
      <c r="AF2592" s="18" t="s">
        <v>48</v>
      </c>
      <c r="AG2592" s="18">
        <v>20.5</v>
      </c>
      <c r="AH2592" s="18">
        <v>12</v>
      </c>
      <c r="AI2592" s="18">
        <f>SUM(AG2592*AH2592)</f>
        <v>246</v>
      </c>
      <c r="AJ2592" s="18"/>
      <c r="AK2592" s="31">
        <v>492</v>
      </c>
      <c r="AL2592" s="18"/>
      <c r="AM2592" s="18"/>
      <c r="AN2592" s="32">
        <v>20</v>
      </c>
      <c r="AO2592" s="58" t="s">
        <v>61</v>
      </c>
      <c r="AP2592" s="18"/>
    </row>
    <row r="2593" spans="1:42" x14ac:dyDescent="0.3">
      <c r="B2593" s="8"/>
      <c r="M2593" s="2"/>
      <c r="R2593" s="2"/>
      <c r="V2593" s="2"/>
      <c r="X2593" s="8"/>
      <c r="AF2593" s="2" t="s">
        <v>49</v>
      </c>
      <c r="AG2593" s="2">
        <v>20.5</v>
      </c>
      <c r="AH2593" s="2">
        <v>12</v>
      </c>
      <c r="AI2593" s="2">
        <f>SUM(AG2593*AH2593)</f>
        <v>246</v>
      </c>
      <c r="AO2593" s="4"/>
    </row>
    <row r="2594" spans="1:42" x14ac:dyDescent="0.3">
      <c r="A2594" s="5">
        <v>1496</v>
      </c>
      <c r="B2594" s="8" t="s">
        <v>31</v>
      </c>
      <c r="C2594" s="2" t="s">
        <v>1871</v>
      </c>
      <c r="D2594" s="2" t="s">
        <v>1872</v>
      </c>
      <c r="E2594" s="3">
        <v>3560600401081</v>
      </c>
      <c r="F2594" s="95" t="s">
        <v>2262</v>
      </c>
      <c r="H2594" s="93" t="s">
        <v>2082</v>
      </c>
      <c r="M2594" s="2">
        <v>8</v>
      </c>
      <c r="Q2594" s="2">
        <v>52.5</v>
      </c>
      <c r="R2594" s="2"/>
      <c r="S2594" s="2">
        <v>52.5</v>
      </c>
      <c r="V2594" s="2"/>
      <c r="W2594" s="2">
        <v>259</v>
      </c>
      <c r="X2594" s="8" t="s">
        <v>31</v>
      </c>
      <c r="Y2594" s="2" t="s">
        <v>1871</v>
      </c>
      <c r="Z2594" s="2" t="s">
        <v>1872</v>
      </c>
      <c r="AA2594" s="3">
        <v>3560600401081</v>
      </c>
      <c r="AB2594" s="28">
        <v>16</v>
      </c>
      <c r="AC2594" s="2" t="s">
        <v>35</v>
      </c>
      <c r="AD2594" s="2" t="s">
        <v>43</v>
      </c>
      <c r="AE2594" s="2" t="s">
        <v>45</v>
      </c>
      <c r="AF2594" s="2" t="s">
        <v>48</v>
      </c>
      <c r="AG2594" s="2">
        <v>7.5</v>
      </c>
      <c r="AH2594" s="2">
        <v>9</v>
      </c>
      <c r="AI2594" s="2">
        <f t="shared" si="38"/>
        <v>67.5</v>
      </c>
      <c r="AK2594" s="28">
        <v>135</v>
      </c>
      <c r="AN2594" s="5">
        <v>29</v>
      </c>
      <c r="AO2594" s="4" t="s">
        <v>61</v>
      </c>
    </row>
    <row r="2595" spans="1:42" x14ac:dyDescent="0.3">
      <c r="B2595" s="8"/>
      <c r="M2595" s="2"/>
      <c r="R2595" s="2"/>
      <c r="V2595" s="2"/>
      <c r="X2595" s="8"/>
      <c r="AG2595" s="2">
        <v>7.5</v>
      </c>
      <c r="AH2595" s="2">
        <v>9</v>
      </c>
      <c r="AI2595" s="2">
        <f t="shared" si="38"/>
        <v>67.5</v>
      </c>
      <c r="AO2595" s="4"/>
    </row>
    <row r="2596" spans="1:42" x14ac:dyDescent="0.3">
      <c r="A2596" s="5">
        <v>1497</v>
      </c>
      <c r="B2596" s="8" t="s">
        <v>31</v>
      </c>
      <c r="C2596" s="2" t="s">
        <v>1873</v>
      </c>
      <c r="D2596" s="2" t="s">
        <v>792</v>
      </c>
      <c r="E2596" s="3">
        <v>3560600440907</v>
      </c>
      <c r="F2596" s="95" t="s">
        <v>2176</v>
      </c>
      <c r="H2596" s="93" t="s">
        <v>2082</v>
      </c>
      <c r="M2596" s="2">
        <v>8</v>
      </c>
      <c r="Q2596" s="2">
        <v>42.5</v>
      </c>
      <c r="R2596" s="2"/>
      <c r="S2596" s="2">
        <v>42.5</v>
      </c>
      <c r="V2596" s="2"/>
      <c r="W2596" s="2">
        <v>260</v>
      </c>
      <c r="X2596" s="8" t="s">
        <v>31</v>
      </c>
      <c r="Y2596" s="2" t="s">
        <v>1873</v>
      </c>
      <c r="Z2596" s="2" t="s">
        <v>792</v>
      </c>
      <c r="AA2596" s="3">
        <v>3560600440907</v>
      </c>
      <c r="AB2596" s="28">
        <v>18</v>
      </c>
      <c r="AC2596" s="2" t="s">
        <v>35</v>
      </c>
      <c r="AD2596" s="2" t="s">
        <v>42</v>
      </c>
      <c r="AE2596" s="2" t="s">
        <v>44</v>
      </c>
      <c r="AF2596" s="2" t="s">
        <v>48</v>
      </c>
      <c r="AG2596" s="2">
        <v>9.8000000000000007</v>
      </c>
      <c r="AH2596" s="2">
        <v>15.6</v>
      </c>
      <c r="AI2596" s="2">
        <f t="shared" si="38"/>
        <v>152.88</v>
      </c>
      <c r="AK2596" s="28">
        <v>152.88</v>
      </c>
      <c r="AN2596" s="5">
        <v>23</v>
      </c>
      <c r="AO2596" s="4" t="s">
        <v>61</v>
      </c>
    </row>
    <row r="2597" spans="1:42" x14ac:dyDescent="0.3">
      <c r="A2597" s="5">
        <v>1498</v>
      </c>
      <c r="B2597" s="8" t="s">
        <v>63</v>
      </c>
      <c r="C2597" s="2" t="s">
        <v>1253</v>
      </c>
      <c r="D2597" s="2" t="s">
        <v>1254</v>
      </c>
      <c r="E2597" s="3">
        <v>3560600172457</v>
      </c>
      <c r="F2597" s="95" t="s">
        <v>2179</v>
      </c>
      <c r="H2597" s="93" t="s">
        <v>2082</v>
      </c>
      <c r="M2597" s="2">
        <v>8</v>
      </c>
      <c r="Q2597" s="2">
        <v>42.75</v>
      </c>
      <c r="R2597" s="2"/>
      <c r="S2597" s="2">
        <v>42.75</v>
      </c>
      <c r="V2597" s="2"/>
      <c r="W2597" s="2">
        <v>261</v>
      </c>
      <c r="X2597" s="8" t="s">
        <v>63</v>
      </c>
      <c r="Y2597" s="2" t="s">
        <v>1253</v>
      </c>
      <c r="Z2597" s="2" t="s">
        <v>1254</v>
      </c>
      <c r="AA2597" s="3">
        <v>3560600172457</v>
      </c>
      <c r="AB2597" s="28">
        <v>19</v>
      </c>
      <c r="AC2597" s="2" t="s">
        <v>35</v>
      </c>
      <c r="AD2597" s="2" t="s">
        <v>90</v>
      </c>
      <c r="AE2597" s="2" t="s">
        <v>45</v>
      </c>
      <c r="AF2597" s="2" t="s">
        <v>48</v>
      </c>
      <c r="AG2597" s="2">
        <v>8.4</v>
      </c>
      <c r="AH2597" s="2">
        <v>15</v>
      </c>
      <c r="AI2597" s="2">
        <f t="shared" si="38"/>
        <v>126</v>
      </c>
      <c r="AK2597" s="28">
        <v>252</v>
      </c>
      <c r="AO2597" s="4"/>
    </row>
    <row r="2598" spans="1:42" x14ac:dyDescent="0.3">
      <c r="B2598" s="8"/>
      <c r="M2598" s="2"/>
      <c r="R2598" s="2"/>
      <c r="V2598" s="2"/>
      <c r="X2598" s="8"/>
      <c r="AF2598" s="2" t="s">
        <v>49</v>
      </c>
      <c r="AG2598" s="2">
        <v>8.4</v>
      </c>
      <c r="AH2598" s="2">
        <v>15</v>
      </c>
      <c r="AI2598" s="2">
        <f t="shared" si="38"/>
        <v>126</v>
      </c>
      <c r="AO2598" s="4"/>
    </row>
    <row r="2599" spans="1:42" x14ac:dyDescent="0.3">
      <c r="A2599" s="5">
        <v>1499</v>
      </c>
      <c r="B2599" s="8" t="s">
        <v>63</v>
      </c>
      <c r="C2599" s="2" t="s">
        <v>1874</v>
      </c>
      <c r="D2599" s="2" t="s">
        <v>1875</v>
      </c>
      <c r="E2599" s="3">
        <v>8560684000211</v>
      </c>
      <c r="F2599" s="95" t="s">
        <v>2236</v>
      </c>
      <c r="H2599" s="93" t="s">
        <v>2082</v>
      </c>
      <c r="M2599" s="2">
        <v>8</v>
      </c>
      <c r="Q2599" s="2">
        <v>80</v>
      </c>
      <c r="R2599" s="2"/>
      <c r="S2599" s="2">
        <v>80</v>
      </c>
      <c r="V2599" s="2"/>
      <c r="W2599" s="2">
        <v>262</v>
      </c>
      <c r="X2599" s="8" t="s">
        <v>63</v>
      </c>
      <c r="Y2599" s="2" t="s">
        <v>1874</v>
      </c>
      <c r="Z2599" s="2" t="s">
        <v>1875</v>
      </c>
      <c r="AA2599" s="3">
        <v>8560684000211</v>
      </c>
      <c r="AB2599" s="28">
        <v>20</v>
      </c>
      <c r="AC2599" s="2" t="s">
        <v>35</v>
      </c>
      <c r="AD2599" s="2" t="s">
        <v>43</v>
      </c>
      <c r="AE2599" s="2" t="s">
        <v>44</v>
      </c>
      <c r="AF2599" s="2" t="s">
        <v>48</v>
      </c>
      <c r="AG2599" s="2">
        <v>11</v>
      </c>
      <c r="AH2599" s="2">
        <v>13.5</v>
      </c>
      <c r="AI2599" s="2">
        <f t="shared" si="38"/>
        <v>148.5</v>
      </c>
      <c r="AK2599" s="28">
        <v>148.5</v>
      </c>
      <c r="AN2599" s="5">
        <v>27</v>
      </c>
      <c r="AO2599" s="4" t="s">
        <v>61</v>
      </c>
    </row>
    <row r="2600" spans="1:42" s="35" customFormat="1" x14ac:dyDescent="0.3">
      <c r="A2600" s="32">
        <v>1500</v>
      </c>
      <c r="B2600" s="57" t="s">
        <v>63</v>
      </c>
      <c r="C2600" s="18" t="s">
        <v>1876</v>
      </c>
      <c r="D2600" s="18" t="s">
        <v>1811</v>
      </c>
      <c r="E2600" s="30">
        <v>8560684000181</v>
      </c>
      <c r="F2600" s="99" t="s">
        <v>2237</v>
      </c>
      <c r="G2600" s="99"/>
      <c r="H2600" s="93" t="s">
        <v>2082</v>
      </c>
      <c r="I2600" s="18"/>
      <c r="J2600" s="18"/>
      <c r="K2600" s="18"/>
      <c r="L2600" s="18"/>
      <c r="M2600" s="18">
        <v>8</v>
      </c>
      <c r="N2600" s="18"/>
      <c r="O2600" s="18"/>
      <c r="P2600" s="18"/>
      <c r="Q2600" s="18">
        <v>56.25</v>
      </c>
      <c r="R2600" s="18"/>
      <c r="S2600" s="18">
        <v>56.25</v>
      </c>
      <c r="T2600" s="18"/>
      <c r="U2600" s="18"/>
      <c r="V2600" s="18"/>
      <c r="W2600" s="18">
        <v>263</v>
      </c>
      <c r="X2600" s="57" t="s">
        <v>63</v>
      </c>
      <c r="Y2600" s="18" t="s">
        <v>1876</v>
      </c>
      <c r="Z2600" s="18" t="s">
        <v>1811</v>
      </c>
      <c r="AA2600" s="30">
        <v>8560684000181</v>
      </c>
      <c r="AB2600" s="31">
        <v>21</v>
      </c>
      <c r="AC2600" s="18" t="s">
        <v>35</v>
      </c>
      <c r="AD2600" s="18" t="s">
        <v>43</v>
      </c>
      <c r="AE2600" s="18" t="s">
        <v>44</v>
      </c>
      <c r="AF2600" s="18" t="s">
        <v>48</v>
      </c>
      <c r="AG2600" s="18">
        <v>10</v>
      </c>
      <c r="AH2600" s="18">
        <v>10</v>
      </c>
      <c r="AI2600" s="18">
        <f t="shared" si="38"/>
        <v>100</v>
      </c>
      <c r="AJ2600" s="18"/>
      <c r="AK2600" s="31">
        <v>100</v>
      </c>
      <c r="AL2600" s="18"/>
      <c r="AM2600" s="18"/>
      <c r="AN2600" s="32">
        <v>20</v>
      </c>
      <c r="AO2600" s="58" t="s">
        <v>61</v>
      </c>
      <c r="AP2600" s="18"/>
    </row>
    <row r="2601" spans="1:42" s="35" customFormat="1" x14ac:dyDescent="0.3">
      <c r="A2601" s="32"/>
      <c r="B2601" s="57"/>
      <c r="C2601" s="18"/>
      <c r="D2601" s="18"/>
      <c r="E2601" s="30"/>
      <c r="F2601" s="99"/>
      <c r="G2601" s="99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57"/>
      <c r="Y2601" s="18"/>
      <c r="Z2601" s="18"/>
      <c r="AA2601" s="30"/>
      <c r="AB2601" s="31"/>
      <c r="AC2601" s="18"/>
      <c r="AD2601" s="18"/>
      <c r="AE2601" s="18"/>
      <c r="AF2601" s="18"/>
      <c r="AG2601" s="18"/>
      <c r="AH2601" s="18"/>
      <c r="AI2601" s="18"/>
      <c r="AJ2601" s="18"/>
      <c r="AK2601" s="31"/>
      <c r="AL2601" s="18"/>
      <c r="AM2601" s="18"/>
      <c r="AN2601" s="32"/>
      <c r="AO2601" s="58"/>
      <c r="AP2601" s="18"/>
    </row>
    <row r="2602" spans="1:42" x14ac:dyDescent="0.3">
      <c r="A2602" s="5">
        <v>1501</v>
      </c>
      <c r="B2602" s="8" t="s">
        <v>31</v>
      </c>
      <c r="C2602" s="2" t="s">
        <v>791</v>
      </c>
      <c r="D2602" s="2" t="s">
        <v>792</v>
      </c>
      <c r="E2602" s="3">
        <v>3560600439577</v>
      </c>
      <c r="F2602" s="95" t="s">
        <v>2133</v>
      </c>
      <c r="H2602" s="93" t="s">
        <v>2082</v>
      </c>
      <c r="M2602" s="2">
        <v>8</v>
      </c>
      <c r="Q2602" s="2">
        <v>63.25</v>
      </c>
      <c r="R2602" s="2"/>
      <c r="S2602" s="2">
        <v>63.25</v>
      </c>
      <c r="V2602" s="2"/>
      <c r="W2602" s="2">
        <v>264</v>
      </c>
      <c r="X2602" s="8" t="s">
        <v>31</v>
      </c>
      <c r="Y2602" s="2" t="s">
        <v>791</v>
      </c>
      <c r="Z2602" s="2" t="s">
        <v>792</v>
      </c>
      <c r="AA2602" s="3">
        <v>3560600439577</v>
      </c>
      <c r="AB2602" s="28">
        <v>22</v>
      </c>
      <c r="AC2602" s="2" t="s">
        <v>35</v>
      </c>
      <c r="AD2602" s="2" t="s">
        <v>43</v>
      </c>
      <c r="AE2602" s="2" t="s">
        <v>45</v>
      </c>
      <c r="AF2602" s="2" t="s">
        <v>48</v>
      </c>
      <c r="AG2602" s="2">
        <v>11</v>
      </c>
      <c r="AH2602" s="2">
        <v>24</v>
      </c>
      <c r="AI2602" s="2">
        <f>SUM(AG2602*AH2602)</f>
        <v>264</v>
      </c>
      <c r="AK2602" s="28">
        <v>528</v>
      </c>
      <c r="AN2602" s="5">
        <v>29</v>
      </c>
      <c r="AO2602" s="4" t="s">
        <v>61</v>
      </c>
    </row>
    <row r="2603" spans="1:42" x14ac:dyDescent="0.3">
      <c r="B2603" s="8"/>
      <c r="M2603" s="2"/>
      <c r="R2603" s="2"/>
      <c r="V2603" s="2"/>
      <c r="X2603" s="8"/>
      <c r="AG2603" s="2">
        <v>11</v>
      </c>
      <c r="AH2603" s="2">
        <v>24</v>
      </c>
      <c r="AI2603" s="2">
        <f>SUM(AG2603*AH2603)</f>
        <v>264</v>
      </c>
      <c r="AO2603" s="4"/>
    </row>
    <row r="2604" spans="1:42" x14ac:dyDescent="0.3">
      <c r="A2604" s="5">
        <v>1502</v>
      </c>
      <c r="B2604" s="8" t="s">
        <v>63</v>
      </c>
      <c r="C2604" s="2" t="s">
        <v>1633</v>
      </c>
      <c r="D2604" s="2" t="s">
        <v>792</v>
      </c>
      <c r="E2604" s="3">
        <v>5560600027569</v>
      </c>
      <c r="F2604" s="95" t="s">
        <v>2238</v>
      </c>
      <c r="H2604" s="93" t="s">
        <v>2082</v>
      </c>
      <c r="M2604" s="2">
        <v>8</v>
      </c>
      <c r="Q2604" s="2">
        <v>63.25</v>
      </c>
      <c r="R2604" s="2"/>
      <c r="S2604" s="2">
        <v>63.25</v>
      </c>
      <c r="V2604" s="2"/>
      <c r="W2604" s="2">
        <v>265</v>
      </c>
      <c r="X2604" s="8" t="s">
        <v>63</v>
      </c>
      <c r="Y2604" s="2" t="s">
        <v>1633</v>
      </c>
      <c r="Z2604" s="2" t="s">
        <v>792</v>
      </c>
      <c r="AA2604" s="3">
        <v>5560600027569</v>
      </c>
      <c r="AB2604" s="28">
        <v>23</v>
      </c>
      <c r="AC2604" s="2" t="s">
        <v>35</v>
      </c>
      <c r="AD2604" s="2" t="s">
        <v>90</v>
      </c>
      <c r="AE2604" s="2" t="s">
        <v>45</v>
      </c>
      <c r="AF2604" s="2" t="s">
        <v>48</v>
      </c>
      <c r="AG2604" s="2">
        <v>11</v>
      </c>
      <c r="AH2604" s="2">
        <v>26.8</v>
      </c>
      <c r="AI2604" s="2">
        <f t="shared" si="38"/>
        <v>294.8</v>
      </c>
      <c r="AK2604" s="28">
        <v>589.6</v>
      </c>
      <c r="AN2604" s="5">
        <v>29</v>
      </c>
      <c r="AO2604" s="4" t="s">
        <v>61</v>
      </c>
    </row>
    <row r="2605" spans="1:42" x14ac:dyDescent="0.3">
      <c r="B2605" s="8"/>
      <c r="M2605" s="2"/>
      <c r="R2605" s="2"/>
      <c r="V2605" s="2"/>
      <c r="X2605" s="8"/>
      <c r="AF2605" s="2" t="s">
        <v>49</v>
      </c>
      <c r="AG2605" s="2">
        <v>11</v>
      </c>
      <c r="AH2605" s="2">
        <v>26.8</v>
      </c>
      <c r="AI2605" s="2">
        <f t="shared" si="38"/>
        <v>294.8</v>
      </c>
      <c r="AO2605" s="4"/>
    </row>
    <row r="2606" spans="1:42" x14ac:dyDescent="0.3">
      <c r="A2606" s="5">
        <v>1503</v>
      </c>
      <c r="B2606" s="8" t="s">
        <v>31</v>
      </c>
      <c r="C2606" s="2" t="s">
        <v>1877</v>
      </c>
      <c r="D2606" s="2" t="s">
        <v>1534</v>
      </c>
      <c r="E2606" s="3">
        <v>3560600440001</v>
      </c>
      <c r="F2606" s="95" t="s">
        <v>2108</v>
      </c>
      <c r="H2606" s="93" t="s">
        <v>2082</v>
      </c>
      <c r="M2606" s="2">
        <v>8</v>
      </c>
      <c r="Q2606" s="2">
        <v>348.4</v>
      </c>
      <c r="R2606" s="2"/>
      <c r="S2606" s="2">
        <v>348.4</v>
      </c>
      <c r="V2606" s="2"/>
      <c r="W2606" s="2">
        <v>266</v>
      </c>
      <c r="X2606" s="8" t="s">
        <v>31</v>
      </c>
      <c r="Y2606" s="2" t="s">
        <v>1877</v>
      </c>
      <c r="Z2606" s="2" t="s">
        <v>1534</v>
      </c>
      <c r="AA2606" s="3">
        <v>3560600440001</v>
      </c>
      <c r="AB2606" s="28">
        <v>24</v>
      </c>
      <c r="AC2606" s="2" t="s">
        <v>35</v>
      </c>
      <c r="AD2606" s="2" t="s">
        <v>42</v>
      </c>
      <c r="AE2606" s="2" t="s">
        <v>44</v>
      </c>
      <c r="AF2606" s="2" t="s">
        <v>48</v>
      </c>
      <c r="AG2606" s="2">
        <v>16.2</v>
      </c>
      <c r="AH2606" s="2">
        <v>20</v>
      </c>
      <c r="AI2606" s="2">
        <f>SUM(AG2606*AH2606)</f>
        <v>324</v>
      </c>
      <c r="AK2606" s="28">
        <v>324</v>
      </c>
      <c r="AN2606" s="5">
        <v>6</v>
      </c>
      <c r="AO2606" s="4" t="s">
        <v>61</v>
      </c>
    </row>
    <row r="2607" spans="1:42" x14ac:dyDescent="0.3">
      <c r="A2607" s="5">
        <v>1504</v>
      </c>
      <c r="B2607" s="8" t="s">
        <v>63</v>
      </c>
      <c r="C2607" s="2" t="s">
        <v>1878</v>
      </c>
      <c r="D2607" s="2" t="s">
        <v>1879</v>
      </c>
      <c r="E2607" s="3">
        <v>8560684000114</v>
      </c>
      <c r="F2607" s="95" t="s">
        <v>2095</v>
      </c>
      <c r="H2607" s="93" t="s">
        <v>2082</v>
      </c>
      <c r="M2607" s="2">
        <v>8</v>
      </c>
      <c r="Q2607" s="2">
        <v>121</v>
      </c>
      <c r="R2607" s="2"/>
      <c r="S2607" s="2">
        <v>121</v>
      </c>
      <c r="V2607" s="2"/>
      <c r="W2607" s="2">
        <v>267</v>
      </c>
      <c r="X2607" s="8" t="s">
        <v>63</v>
      </c>
      <c r="Y2607" s="2" t="s">
        <v>1878</v>
      </c>
      <c r="Z2607" s="2" t="s">
        <v>1879</v>
      </c>
      <c r="AA2607" s="3">
        <v>8560684000114</v>
      </c>
      <c r="AB2607" s="28">
        <v>25</v>
      </c>
      <c r="AC2607" s="2" t="s">
        <v>35</v>
      </c>
      <c r="AD2607" s="2" t="s">
        <v>43</v>
      </c>
      <c r="AE2607" s="2" t="s">
        <v>44</v>
      </c>
      <c r="AF2607" s="2" t="s">
        <v>48</v>
      </c>
      <c r="AG2607" s="2">
        <v>10</v>
      </c>
      <c r="AH2607" s="2">
        <v>15</v>
      </c>
      <c r="AI2607" s="2">
        <f t="shared" si="38"/>
        <v>150</v>
      </c>
      <c r="AK2607" s="28">
        <v>150</v>
      </c>
      <c r="AN2607" s="5">
        <v>30</v>
      </c>
      <c r="AO2607" s="4" t="s">
        <v>61</v>
      </c>
    </row>
    <row r="2608" spans="1:42" x14ac:dyDescent="0.3">
      <c r="A2608" s="5">
        <v>1505</v>
      </c>
      <c r="B2608" s="8" t="s">
        <v>31</v>
      </c>
      <c r="C2608" s="2" t="s">
        <v>706</v>
      </c>
      <c r="D2608" s="2" t="s">
        <v>1880</v>
      </c>
      <c r="E2608" s="3">
        <v>3560600438236</v>
      </c>
      <c r="F2608" s="95" t="s">
        <v>2126</v>
      </c>
      <c r="H2608" s="93" t="s">
        <v>2082</v>
      </c>
      <c r="M2608" s="2">
        <v>8</v>
      </c>
      <c r="Q2608" s="2">
        <v>83.25</v>
      </c>
      <c r="R2608" s="2"/>
      <c r="S2608" s="2">
        <v>83.25</v>
      </c>
      <c r="V2608" s="2"/>
      <c r="W2608" s="2">
        <v>268</v>
      </c>
      <c r="X2608" s="8" t="s">
        <v>31</v>
      </c>
      <c r="Y2608" s="2" t="s">
        <v>706</v>
      </c>
      <c r="Z2608" s="2" t="s">
        <v>1880</v>
      </c>
      <c r="AA2608" s="3">
        <v>3560600438236</v>
      </c>
      <c r="AB2608" s="28">
        <v>26</v>
      </c>
      <c r="AC2608" s="2" t="s">
        <v>35</v>
      </c>
      <c r="AD2608" s="2" t="s">
        <v>42</v>
      </c>
      <c r="AE2608" s="2" t="s">
        <v>44</v>
      </c>
      <c r="AF2608" s="2" t="s">
        <v>48</v>
      </c>
      <c r="AG2608" s="2">
        <v>17.5</v>
      </c>
      <c r="AH2608" s="2">
        <v>17</v>
      </c>
      <c r="AI2608" s="2">
        <f t="shared" si="38"/>
        <v>297.5</v>
      </c>
      <c r="AK2608" s="28">
        <v>297.5</v>
      </c>
      <c r="AN2608" s="5">
        <v>3</v>
      </c>
      <c r="AO2608" s="4" t="s">
        <v>61</v>
      </c>
    </row>
    <row r="2609" spans="1:41" x14ac:dyDescent="0.3">
      <c r="A2609" s="5">
        <v>1506</v>
      </c>
      <c r="B2609" s="8" t="s">
        <v>63</v>
      </c>
      <c r="C2609" s="2" t="s">
        <v>985</v>
      </c>
      <c r="D2609" s="2" t="s">
        <v>986</v>
      </c>
      <c r="E2609" s="3">
        <v>3560600373720</v>
      </c>
      <c r="F2609" s="95" t="s">
        <v>2146</v>
      </c>
      <c r="H2609" s="93" t="s">
        <v>2082</v>
      </c>
      <c r="M2609" s="2">
        <v>8</v>
      </c>
      <c r="Q2609" s="2">
        <v>43.75</v>
      </c>
      <c r="R2609" s="2"/>
      <c r="S2609" s="2">
        <v>43.75</v>
      </c>
      <c r="V2609" s="2"/>
      <c r="W2609" s="2">
        <v>269</v>
      </c>
      <c r="X2609" s="8" t="s">
        <v>63</v>
      </c>
      <c r="Y2609" s="2" t="s">
        <v>985</v>
      </c>
      <c r="Z2609" s="2" t="s">
        <v>986</v>
      </c>
      <c r="AA2609" s="3">
        <v>3560600373720</v>
      </c>
      <c r="AB2609" s="28">
        <v>27</v>
      </c>
      <c r="AC2609" s="2" t="s">
        <v>35</v>
      </c>
      <c r="AD2609" s="2" t="s">
        <v>90</v>
      </c>
      <c r="AE2609" s="2" t="s">
        <v>45</v>
      </c>
      <c r="AF2609" s="2" t="s">
        <v>48</v>
      </c>
      <c r="AG2609" s="2">
        <v>13.8</v>
      </c>
      <c r="AH2609" s="2">
        <v>17</v>
      </c>
      <c r="AI2609" s="2">
        <v>234.6</v>
      </c>
      <c r="AK2609" s="28">
        <v>469.2</v>
      </c>
      <c r="AN2609" s="5">
        <v>23</v>
      </c>
      <c r="AO2609" s="4" t="s">
        <v>61</v>
      </c>
    </row>
    <row r="2610" spans="1:41" x14ac:dyDescent="0.3">
      <c r="B2610" s="8"/>
      <c r="M2610" s="2"/>
      <c r="R2610" s="2"/>
      <c r="V2610" s="2"/>
      <c r="X2610" s="8"/>
      <c r="AG2610" s="2">
        <v>13.8</v>
      </c>
      <c r="AH2610" s="2">
        <v>17</v>
      </c>
      <c r="AI2610" s="2">
        <f>SUM(AG2610*AH2610)</f>
        <v>234.60000000000002</v>
      </c>
      <c r="AO2610" s="4"/>
    </row>
    <row r="2611" spans="1:41" x14ac:dyDescent="0.3">
      <c r="A2611" s="5">
        <v>1507</v>
      </c>
      <c r="B2611" s="8" t="s">
        <v>63</v>
      </c>
      <c r="C2611" s="2" t="s">
        <v>1632</v>
      </c>
      <c r="D2611" s="2" t="s">
        <v>116</v>
      </c>
      <c r="E2611" s="3">
        <v>3560600401201</v>
      </c>
      <c r="F2611" s="95" t="s">
        <v>2233</v>
      </c>
      <c r="H2611" s="93" t="s">
        <v>2082</v>
      </c>
      <c r="M2611" s="2">
        <v>8</v>
      </c>
      <c r="Q2611" s="2">
        <v>73.125</v>
      </c>
      <c r="R2611" s="2"/>
      <c r="S2611" s="2">
        <v>73.125</v>
      </c>
      <c r="V2611" s="2"/>
      <c r="W2611" s="2">
        <v>270</v>
      </c>
      <c r="X2611" s="8" t="s">
        <v>63</v>
      </c>
      <c r="Y2611" s="2" t="s">
        <v>1632</v>
      </c>
      <c r="Z2611" s="2" t="s">
        <v>116</v>
      </c>
      <c r="AA2611" s="3">
        <v>3560600401201</v>
      </c>
      <c r="AB2611" s="28">
        <v>28</v>
      </c>
      <c r="AC2611" s="2" t="s">
        <v>35</v>
      </c>
      <c r="AD2611" s="2" t="s">
        <v>90</v>
      </c>
      <c r="AE2611" s="2" t="s">
        <v>45</v>
      </c>
      <c r="AF2611" s="2" t="s">
        <v>48</v>
      </c>
      <c r="AG2611" s="2">
        <v>10.3</v>
      </c>
      <c r="AH2611" s="2">
        <v>11</v>
      </c>
      <c r="AI2611" s="2">
        <f t="shared" si="38"/>
        <v>113.30000000000001</v>
      </c>
      <c r="AK2611" s="28">
        <v>113.3</v>
      </c>
      <c r="AN2611" s="5">
        <v>15</v>
      </c>
      <c r="AO2611" s="4" t="s">
        <v>61</v>
      </c>
    </row>
    <row r="2612" spans="1:41" x14ac:dyDescent="0.3">
      <c r="A2612" s="5">
        <v>1508</v>
      </c>
      <c r="B2612" s="8" t="s">
        <v>64</v>
      </c>
      <c r="C2612" s="2" t="s">
        <v>1881</v>
      </c>
      <c r="D2612" s="2" t="s">
        <v>1882</v>
      </c>
      <c r="E2612" s="3">
        <v>8560684000238</v>
      </c>
      <c r="F2612" s="95" t="s">
        <v>2182</v>
      </c>
      <c r="H2612" s="93" t="s">
        <v>2082</v>
      </c>
      <c r="M2612" s="2">
        <v>8</v>
      </c>
      <c r="Q2612" s="2">
        <v>49.5</v>
      </c>
      <c r="R2612" s="2"/>
      <c r="S2612" s="2">
        <v>49.5</v>
      </c>
      <c r="V2612" s="2"/>
      <c r="W2612" s="2">
        <v>271</v>
      </c>
      <c r="X2612" s="8" t="s">
        <v>64</v>
      </c>
      <c r="Y2612" s="2" t="s">
        <v>1881</v>
      </c>
      <c r="Z2612" s="2" t="s">
        <v>1882</v>
      </c>
      <c r="AA2612" s="3">
        <v>8560684000238</v>
      </c>
      <c r="AB2612" s="28">
        <v>29</v>
      </c>
      <c r="AC2612" s="2" t="s">
        <v>35</v>
      </c>
      <c r="AD2612" s="2" t="s">
        <v>42</v>
      </c>
      <c r="AE2612" s="2" t="s">
        <v>44</v>
      </c>
      <c r="AF2612" s="2" t="s">
        <v>48</v>
      </c>
      <c r="AG2612" s="2">
        <v>9.4</v>
      </c>
      <c r="AH2612" s="2">
        <v>12</v>
      </c>
      <c r="AI2612" s="2">
        <f t="shared" si="38"/>
        <v>112.80000000000001</v>
      </c>
      <c r="AK2612" s="28">
        <v>112.8</v>
      </c>
      <c r="AN2612" s="5">
        <v>18</v>
      </c>
      <c r="AO2612" s="4" t="s">
        <v>61</v>
      </c>
    </row>
    <row r="2613" spans="1:41" x14ac:dyDescent="0.3">
      <c r="A2613" s="5">
        <v>1509</v>
      </c>
      <c r="B2613" s="8" t="s">
        <v>63</v>
      </c>
      <c r="C2613" s="2" t="s">
        <v>1865</v>
      </c>
      <c r="D2613" s="2" t="s">
        <v>792</v>
      </c>
      <c r="E2613" s="3">
        <v>3560600440893</v>
      </c>
      <c r="F2613" s="95" t="s">
        <v>2162</v>
      </c>
      <c r="H2613" s="93" t="s">
        <v>2082</v>
      </c>
      <c r="M2613" s="2">
        <v>8</v>
      </c>
      <c r="Q2613" s="2">
        <v>97.37</v>
      </c>
      <c r="R2613" s="2"/>
      <c r="S2613" s="2">
        <v>97.37</v>
      </c>
      <c r="V2613" s="2"/>
      <c r="W2613" s="2">
        <v>272</v>
      </c>
      <c r="X2613" s="8" t="s">
        <v>63</v>
      </c>
      <c r="Y2613" s="2" t="s">
        <v>1865</v>
      </c>
      <c r="Z2613" s="2" t="s">
        <v>792</v>
      </c>
      <c r="AA2613" s="3">
        <v>3560600440893</v>
      </c>
      <c r="AB2613" s="59">
        <v>30</v>
      </c>
      <c r="AC2613" s="2" t="s">
        <v>35</v>
      </c>
      <c r="AD2613" s="2" t="s">
        <v>42</v>
      </c>
      <c r="AE2613" s="2" t="s">
        <v>44</v>
      </c>
      <c r="AF2613" s="2" t="s">
        <v>48</v>
      </c>
      <c r="AG2613" s="2">
        <v>14.9</v>
      </c>
      <c r="AH2613" s="2">
        <v>13.6</v>
      </c>
      <c r="AI2613" s="2">
        <f t="shared" si="38"/>
        <v>202.64</v>
      </c>
      <c r="AK2613" s="28">
        <v>202.64</v>
      </c>
      <c r="AN2613" s="5">
        <v>17</v>
      </c>
      <c r="AO2613" s="4" t="s">
        <v>61</v>
      </c>
    </row>
    <row r="2614" spans="1:41" x14ac:dyDescent="0.3">
      <c r="A2614" s="5">
        <v>1510</v>
      </c>
      <c r="B2614" s="8" t="s">
        <v>31</v>
      </c>
      <c r="C2614" s="2" t="s">
        <v>1883</v>
      </c>
      <c r="D2614" s="2" t="s">
        <v>116</v>
      </c>
      <c r="E2614" s="3">
        <v>3560600439275</v>
      </c>
      <c r="F2614" s="95" t="s">
        <v>2247</v>
      </c>
      <c r="H2614" s="93" t="s">
        <v>2082</v>
      </c>
      <c r="M2614" s="2">
        <v>8</v>
      </c>
      <c r="Q2614" s="2">
        <v>118.25</v>
      </c>
      <c r="R2614" s="2"/>
      <c r="S2614" s="2">
        <v>118.25</v>
      </c>
      <c r="V2614" s="2"/>
      <c r="W2614" s="2">
        <v>273</v>
      </c>
      <c r="X2614" s="8" t="s">
        <v>31</v>
      </c>
      <c r="Y2614" s="2" t="s">
        <v>1883</v>
      </c>
      <c r="Z2614" s="2" t="s">
        <v>116</v>
      </c>
      <c r="AA2614" s="3">
        <v>3560600439275</v>
      </c>
      <c r="AB2614" s="28">
        <v>31</v>
      </c>
      <c r="AC2614" s="2" t="s">
        <v>35</v>
      </c>
      <c r="AD2614" s="2" t="s">
        <v>42</v>
      </c>
      <c r="AE2614" s="2" t="s">
        <v>44</v>
      </c>
      <c r="AF2614" s="2" t="s">
        <v>48</v>
      </c>
      <c r="AG2614" s="2">
        <v>10.5</v>
      </c>
      <c r="AH2614" s="2">
        <v>19.5</v>
      </c>
      <c r="AI2614" s="2">
        <f t="shared" si="38"/>
        <v>204.75</v>
      </c>
      <c r="AK2614" s="28">
        <v>204.75</v>
      </c>
      <c r="AN2614" s="5">
        <v>11</v>
      </c>
      <c r="AO2614" s="4" t="s">
        <v>61</v>
      </c>
    </row>
    <row r="2615" spans="1:41" x14ac:dyDescent="0.3">
      <c r="A2615" s="5">
        <v>1511</v>
      </c>
      <c r="B2615" s="8" t="s">
        <v>31</v>
      </c>
      <c r="C2615" s="2" t="s">
        <v>1884</v>
      </c>
      <c r="D2615" s="2" t="s">
        <v>792</v>
      </c>
      <c r="E2615" s="3">
        <v>3560600438741</v>
      </c>
      <c r="F2615" s="95" t="s">
        <v>2245</v>
      </c>
      <c r="H2615" s="93" t="s">
        <v>2082</v>
      </c>
      <c r="M2615" s="2">
        <v>8</v>
      </c>
      <c r="Q2615" s="2">
        <v>201.25</v>
      </c>
      <c r="R2615" s="2"/>
      <c r="S2615" s="2">
        <v>201.25</v>
      </c>
      <c r="V2615" s="2"/>
      <c r="W2615" s="2">
        <v>274</v>
      </c>
      <c r="X2615" s="8" t="s">
        <v>31</v>
      </c>
      <c r="Y2615" s="2" t="s">
        <v>1884</v>
      </c>
      <c r="Z2615" s="2" t="s">
        <v>792</v>
      </c>
      <c r="AA2615" s="3">
        <v>3560600438741</v>
      </c>
      <c r="AB2615" s="28">
        <v>33</v>
      </c>
      <c r="AC2615" s="2" t="s">
        <v>35</v>
      </c>
      <c r="AD2615" s="2" t="s">
        <v>90</v>
      </c>
      <c r="AE2615" s="2" t="s">
        <v>45</v>
      </c>
      <c r="AF2615" s="2" t="s">
        <v>48</v>
      </c>
      <c r="AG2615" s="2">
        <v>15</v>
      </c>
      <c r="AH2615" s="2">
        <v>16.899999999999999</v>
      </c>
      <c r="AI2615" s="2">
        <f t="shared" si="38"/>
        <v>253.49999999999997</v>
      </c>
      <c r="AK2615" s="28">
        <v>507</v>
      </c>
      <c r="AN2615" s="5">
        <v>28</v>
      </c>
      <c r="AO2615" s="4" t="s">
        <v>62</v>
      </c>
    </row>
    <row r="2616" spans="1:41" x14ac:dyDescent="0.3">
      <c r="B2616" s="8"/>
      <c r="M2616" s="2"/>
      <c r="R2616" s="2"/>
      <c r="V2616" s="2"/>
      <c r="X2616" s="8"/>
      <c r="AF2616" s="2" t="s">
        <v>49</v>
      </c>
      <c r="AG2616" s="2">
        <v>15</v>
      </c>
      <c r="AH2616" s="2">
        <v>16.899999999999999</v>
      </c>
      <c r="AI2616" s="2">
        <f t="shared" si="38"/>
        <v>253.49999999999997</v>
      </c>
      <c r="AO2616" s="4"/>
    </row>
    <row r="2617" spans="1:41" x14ac:dyDescent="0.3">
      <c r="A2617" s="5">
        <v>1512</v>
      </c>
      <c r="B2617" s="8" t="s">
        <v>63</v>
      </c>
      <c r="C2617" s="2" t="s">
        <v>1526</v>
      </c>
      <c r="D2617" s="2" t="s">
        <v>116</v>
      </c>
      <c r="E2617" s="3">
        <v>3560600438911</v>
      </c>
      <c r="F2617" s="95" t="s">
        <v>2216</v>
      </c>
      <c r="H2617" s="93" t="s">
        <v>2082</v>
      </c>
      <c r="M2617" s="2">
        <v>8</v>
      </c>
      <c r="Q2617" s="2">
        <v>218.75</v>
      </c>
      <c r="R2617" s="2"/>
      <c r="S2617" s="2">
        <v>218.75</v>
      </c>
      <c r="V2617" s="2"/>
      <c r="W2617" s="2">
        <v>275</v>
      </c>
      <c r="X2617" s="8" t="s">
        <v>63</v>
      </c>
      <c r="Y2617" s="2" t="s">
        <v>1526</v>
      </c>
      <c r="Z2617" s="2" t="s">
        <v>116</v>
      </c>
      <c r="AA2617" s="3">
        <v>3560600438911</v>
      </c>
      <c r="AB2617" s="28">
        <v>34</v>
      </c>
      <c r="AC2617" s="2" t="s">
        <v>35</v>
      </c>
      <c r="AD2617" s="2" t="s">
        <v>90</v>
      </c>
      <c r="AE2617" s="2" t="s">
        <v>45</v>
      </c>
      <c r="AF2617" s="2" t="s">
        <v>48</v>
      </c>
      <c r="AG2617" s="2">
        <v>16</v>
      </c>
      <c r="AH2617" s="2">
        <v>16.600000000000001</v>
      </c>
      <c r="AI2617" s="2">
        <f t="shared" si="38"/>
        <v>265.60000000000002</v>
      </c>
      <c r="AK2617" s="28">
        <v>531.20000000000005</v>
      </c>
      <c r="AO2617" s="4"/>
    </row>
    <row r="2618" spans="1:41" x14ac:dyDescent="0.3">
      <c r="B2618" s="8"/>
      <c r="M2618" s="2"/>
      <c r="R2618" s="2"/>
      <c r="V2618" s="2"/>
      <c r="X2618" s="8"/>
      <c r="AG2618" s="2">
        <v>16</v>
      </c>
      <c r="AH2618" s="2">
        <v>16.600000000000001</v>
      </c>
      <c r="AI2618" s="2">
        <f t="shared" si="38"/>
        <v>265.60000000000002</v>
      </c>
      <c r="AO2618" s="4"/>
    </row>
    <row r="2619" spans="1:41" x14ac:dyDescent="0.3">
      <c r="A2619" s="5">
        <v>1513</v>
      </c>
      <c r="B2619" s="8" t="s">
        <v>63</v>
      </c>
      <c r="C2619" s="2" t="s">
        <v>1885</v>
      </c>
      <c r="D2619" s="2" t="s">
        <v>116</v>
      </c>
      <c r="E2619" s="3">
        <v>3560600162133</v>
      </c>
      <c r="F2619" s="95" t="s">
        <v>2389</v>
      </c>
      <c r="H2619" s="93" t="s">
        <v>2082</v>
      </c>
      <c r="M2619" s="2">
        <v>8</v>
      </c>
      <c r="Q2619" s="2">
        <v>120.75</v>
      </c>
      <c r="R2619" s="2"/>
      <c r="S2619" s="2">
        <v>120.75</v>
      </c>
      <c r="V2619" s="2"/>
      <c r="W2619" s="2">
        <v>276</v>
      </c>
      <c r="X2619" s="8" t="s">
        <v>63</v>
      </c>
      <c r="Y2619" s="2" t="s">
        <v>1885</v>
      </c>
      <c r="Z2619" s="2" t="s">
        <v>116</v>
      </c>
      <c r="AA2619" s="3">
        <v>3560600162133</v>
      </c>
      <c r="AB2619" s="28" t="s">
        <v>1886</v>
      </c>
      <c r="AC2619" s="2" t="s">
        <v>35</v>
      </c>
      <c r="AD2619" s="2" t="s">
        <v>43</v>
      </c>
      <c r="AE2619" s="2" t="s">
        <v>45</v>
      </c>
      <c r="AF2619" s="2" t="s">
        <v>48</v>
      </c>
      <c r="AG2619" s="2">
        <v>12.8</v>
      </c>
      <c r="AH2619" s="2">
        <v>22.5</v>
      </c>
      <c r="AI2619" s="2">
        <f t="shared" si="38"/>
        <v>288</v>
      </c>
      <c r="AK2619" s="28">
        <v>576</v>
      </c>
      <c r="AN2619" s="5">
        <v>27</v>
      </c>
      <c r="AO2619" s="4" t="s">
        <v>61</v>
      </c>
    </row>
    <row r="2620" spans="1:41" x14ac:dyDescent="0.3">
      <c r="B2620" s="8"/>
      <c r="M2620" s="2"/>
      <c r="R2620" s="2"/>
      <c r="V2620" s="2"/>
      <c r="X2620" s="8"/>
      <c r="AF2620" s="2" t="s">
        <v>49</v>
      </c>
      <c r="AG2620" s="2">
        <v>12.8</v>
      </c>
      <c r="AH2620" s="2">
        <v>22.5</v>
      </c>
      <c r="AI2620" s="2">
        <f t="shared" si="38"/>
        <v>288</v>
      </c>
      <c r="AO2620" s="4"/>
    </row>
    <row r="2621" spans="1:41" x14ac:dyDescent="0.3">
      <c r="A2621" s="5">
        <v>1514</v>
      </c>
      <c r="B2621" s="8" t="s">
        <v>31</v>
      </c>
      <c r="C2621" s="2" t="s">
        <v>1712</v>
      </c>
      <c r="D2621" s="2" t="s">
        <v>116</v>
      </c>
      <c r="E2621" s="3">
        <v>3560600439186</v>
      </c>
      <c r="F2621" s="95" t="s">
        <v>2260</v>
      </c>
      <c r="H2621" s="93" t="s">
        <v>2082</v>
      </c>
      <c r="M2621" s="2">
        <v>8</v>
      </c>
      <c r="Q2621" s="2">
        <v>92</v>
      </c>
      <c r="R2621" s="2"/>
      <c r="S2621" s="2">
        <v>92</v>
      </c>
      <c r="V2621" s="2"/>
      <c r="W2621" s="2">
        <v>277</v>
      </c>
      <c r="X2621" s="8" t="s">
        <v>31</v>
      </c>
      <c r="Y2621" s="2" t="s">
        <v>1712</v>
      </c>
      <c r="Z2621" s="2" t="s">
        <v>116</v>
      </c>
      <c r="AA2621" s="3">
        <v>3560600439186</v>
      </c>
      <c r="AB2621" s="28">
        <v>36</v>
      </c>
      <c r="AC2621" s="2" t="s">
        <v>35</v>
      </c>
      <c r="AD2621" s="2" t="s">
        <v>90</v>
      </c>
      <c r="AE2621" s="2" t="s">
        <v>45</v>
      </c>
      <c r="AF2621" s="2" t="s">
        <v>48</v>
      </c>
      <c r="AG2621" s="2">
        <v>6.5</v>
      </c>
      <c r="AH2621" s="2">
        <v>23</v>
      </c>
      <c r="AI2621" s="2">
        <f t="shared" si="38"/>
        <v>149.5</v>
      </c>
      <c r="AK2621" s="28">
        <v>298</v>
      </c>
      <c r="AN2621" s="5">
        <v>30</v>
      </c>
      <c r="AO2621" s="4" t="s">
        <v>61</v>
      </c>
    </row>
    <row r="2622" spans="1:41" x14ac:dyDescent="0.3">
      <c r="B2622" s="8"/>
      <c r="M2622" s="2"/>
      <c r="R2622" s="2"/>
      <c r="V2622" s="2"/>
      <c r="X2622" s="8"/>
      <c r="AF2622" s="2" t="s">
        <v>49</v>
      </c>
      <c r="AG2622" s="2">
        <v>6.5</v>
      </c>
      <c r="AH2622" s="2">
        <v>23</v>
      </c>
      <c r="AI2622" s="2">
        <f t="shared" si="38"/>
        <v>149.5</v>
      </c>
      <c r="AO2622" s="4"/>
    </row>
    <row r="2623" spans="1:41" x14ac:dyDescent="0.3">
      <c r="A2623" s="5">
        <v>1515</v>
      </c>
      <c r="B2623" s="8" t="s">
        <v>31</v>
      </c>
      <c r="C2623" s="2" t="s">
        <v>1125</v>
      </c>
      <c r="D2623" s="2" t="s">
        <v>116</v>
      </c>
      <c r="E2623" s="3">
        <v>3560600439216</v>
      </c>
      <c r="F2623" s="95" t="s">
        <v>2388</v>
      </c>
      <c r="H2623" s="93" t="s">
        <v>2082</v>
      </c>
      <c r="M2623" s="2">
        <v>8</v>
      </c>
      <c r="Q2623" s="2">
        <v>105</v>
      </c>
      <c r="R2623" s="2"/>
      <c r="S2623" s="2">
        <v>105</v>
      </c>
      <c r="V2623" s="2"/>
      <c r="W2623" s="2">
        <v>278</v>
      </c>
      <c r="X2623" s="8" t="s">
        <v>31</v>
      </c>
      <c r="Y2623" s="2" t="s">
        <v>1125</v>
      </c>
      <c r="Z2623" s="2" t="s">
        <v>116</v>
      </c>
      <c r="AA2623" s="3">
        <v>3560600439216</v>
      </c>
      <c r="AB2623" s="28" t="s">
        <v>1887</v>
      </c>
      <c r="AC2623" s="2" t="s">
        <v>35</v>
      </c>
      <c r="AD2623" s="2" t="s">
        <v>90</v>
      </c>
      <c r="AE2623" s="2" t="s">
        <v>45</v>
      </c>
      <c r="AF2623" s="2" t="s">
        <v>48</v>
      </c>
      <c r="AG2623" s="2">
        <v>5.5</v>
      </c>
      <c r="AH2623" s="2">
        <v>23</v>
      </c>
      <c r="AI2623" s="2">
        <f t="shared" si="38"/>
        <v>126.5</v>
      </c>
      <c r="AK2623" s="28">
        <v>253</v>
      </c>
      <c r="AN2623" s="5">
        <v>30</v>
      </c>
      <c r="AO2623" s="4" t="s">
        <v>61</v>
      </c>
    </row>
    <row r="2624" spans="1:41" x14ac:dyDescent="0.3">
      <c r="B2624" s="8"/>
      <c r="M2624" s="2"/>
      <c r="R2624" s="2"/>
      <c r="V2624" s="2"/>
      <c r="X2624" s="8"/>
      <c r="AF2624" s="2" t="s">
        <v>49</v>
      </c>
      <c r="AG2624" s="2">
        <v>5.5</v>
      </c>
      <c r="AH2624" s="2">
        <v>23</v>
      </c>
      <c r="AI2624" s="2">
        <f t="shared" si="38"/>
        <v>126.5</v>
      </c>
      <c r="AO2624" s="4"/>
    </row>
    <row r="2625" spans="1:42" x14ac:dyDescent="0.3">
      <c r="A2625" s="5">
        <v>1516</v>
      </c>
      <c r="B2625" s="8" t="s">
        <v>63</v>
      </c>
      <c r="C2625" s="2" t="s">
        <v>1107</v>
      </c>
      <c r="D2625" s="2" t="s">
        <v>1108</v>
      </c>
      <c r="E2625" s="3">
        <v>3560600439321</v>
      </c>
      <c r="F2625" s="95" t="s">
        <v>2159</v>
      </c>
      <c r="H2625" s="93" t="s">
        <v>2082</v>
      </c>
      <c r="M2625" s="2">
        <v>8</v>
      </c>
      <c r="Q2625" s="2">
        <v>206.25</v>
      </c>
      <c r="R2625" s="2"/>
      <c r="S2625" s="2">
        <v>206.25</v>
      </c>
      <c r="V2625" s="2"/>
      <c r="W2625" s="2">
        <v>279</v>
      </c>
      <c r="X2625" s="8" t="s">
        <v>63</v>
      </c>
      <c r="Y2625" s="2" t="s">
        <v>1107</v>
      </c>
      <c r="Z2625" s="2" t="s">
        <v>1108</v>
      </c>
      <c r="AA2625" s="3">
        <v>3560600439321</v>
      </c>
      <c r="AB2625" s="28">
        <v>37</v>
      </c>
      <c r="AC2625" s="2" t="s">
        <v>35</v>
      </c>
      <c r="AD2625" s="2" t="s">
        <v>90</v>
      </c>
      <c r="AE2625" s="2" t="s">
        <v>45</v>
      </c>
      <c r="AF2625" s="2" t="s">
        <v>48</v>
      </c>
      <c r="AG2625" s="2">
        <v>9</v>
      </c>
      <c r="AH2625" s="2">
        <v>21</v>
      </c>
      <c r="AI2625" s="2">
        <f t="shared" si="38"/>
        <v>189</v>
      </c>
      <c r="AK2625" s="28">
        <v>378</v>
      </c>
      <c r="AN2625" s="5">
        <v>25</v>
      </c>
      <c r="AO2625" s="4" t="s">
        <v>61</v>
      </c>
    </row>
    <row r="2626" spans="1:42" x14ac:dyDescent="0.3">
      <c r="B2626" s="8"/>
      <c r="M2626" s="2"/>
      <c r="R2626" s="2"/>
      <c r="V2626" s="2"/>
      <c r="X2626" s="8"/>
      <c r="AG2626" s="2">
        <v>9</v>
      </c>
      <c r="AH2626" s="2">
        <v>21</v>
      </c>
      <c r="AI2626" s="2">
        <f t="shared" si="38"/>
        <v>189</v>
      </c>
      <c r="AO2626" s="4"/>
    </row>
    <row r="2627" spans="1:42" x14ac:dyDescent="0.3">
      <c r="A2627" s="5">
        <v>1517</v>
      </c>
      <c r="B2627" s="8" t="s">
        <v>64</v>
      </c>
      <c r="C2627" s="2" t="s">
        <v>1888</v>
      </c>
      <c r="D2627" s="2" t="s">
        <v>1859</v>
      </c>
      <c r="E2627" s="3">
        <v>2560300007622</v>
      </c>
      <c r="F2627" s="95" t="s">
        <v>2196</v>
      </c>
      <c r="H2627" s="93" t="s">
        <v>2082</v>
      </c>
      <c r="M2627" s="2">
        <v>8</v>
      </c>
      <c r="Q2627" s="2">
        <v>47.5</v>
      </c>
      <c r="R2627" s="2"/>
      <c r="S2627" s="2">
        <v>47.5</v>
      </c>
      <c r="V2627" s="2"/>
      <c r="W2627" s="2">
        <v>280</v>
      </c>
      <c r="X2627" s="8" t="s">
        <v>64</v>
      </c>
      <c r="Y2627" s="2" t="s">
        <v>1888</v>
      </c>
      <c r="Z2627" s="2" t="s">
        <v>1859</v>
      </c>
      <c r="AA2627" s="3">
        <v>2560300007622</v>
      </c>
      <c r="AB2627" s="28">
        <v>38</v>
      </c>
      <c r="AC2627" s="2" t="s">
        <v>35</v>
      </c>
      <c r="AD2627" s="2" t="s">
        <v>90</v>
      </c>
      <c r="AE2627" s="2" t="s">
        <v>45</v>
      </c>
      <c r="AF2627" s="2" t="s">
        <v>48</v>
      </c>
      <c r="AG2627" s="2">
        <v>9.5</v>
      </c>
      <c r="AH2627" s="2">
        <v>17.8</v>
      </c>
      <c r="AI2627" s="2">
        <f t="shared" si="38"/>
        <v>169.1</v>
      </c>
      <c r="AK2627" s="28">
        <v>338.2</v>
      </c>
      <c r="AN2627" s="5">
        <v>31</v>
      </c>
      <c r="AO2627" s="4" t="s">
        <v>61</v>
      </c>
    </row>
    <row r="2628" spans="1:42" x14ac:dyDescent="0.3">
      <c r="B2628" s="8"/>
      <c r="M2628" s="2"/>
      <c r="R2628" s="2"/>
      <c r="V2628" s="2"/>
      <c r="X2628" s="8"/>
      <c r="AF2628" s="2" t="s">
        <v>49</v>
      </c>
      <c r="AG2628" s="2">
        <v>9.5</v>
      </c>
      <c r="AH2628" s="2">
        <v>17.8</v>
      </c>
      <c r="AI2628" s="2">
        <f t="shared" si="38"/>
        <v>169.1</v>
      </c>
      <c r="AO2628" s="4"/>
    </row>
    <row r="2629" spans="1:42" x14ac:dyDescent="0.3">
      <c r="A2629" s="5">
        <v>1518</v>
      </c>
      <c r="B2629" s="8" t="s">
        <v>31</v>
      </c>
      <c r="C2629" s="2" t="s">
        <v>1652</v>
      </c>
      <c r="D2629" s="2" t="s">
        <v>1081</v>
      </c>
      <c r="E2629" s="3">
        <v>3560600439496</v>
      </c>
      <c r="F2629" s="95" t="s">
        <v>2246</v>
      </c>
      <c r="H2629" s="93" t="s">
        <v>2082</v>
      </c>
      <c r="M2629" s="2">
        <v>8</v>
      </c>
      <c r="Q2629" s="2">
        <v>157.5</v>
      </c>
      <c r="R2629" s="2"/>
      <c r="S2629" s="2">
        <v>157.5</v>
      </c>
      <c r="V2629" s="2"/>
      <c r="W2629" s="2">
        <v>281</v>
      </c>
      <c r="X2629" s="8" t="s">
        <v>31</v>
      </c>
      <c r="Y2629" s="2" t="s">
        <v>1652</v>
      </c>
      <c r="Z2629" s="2" t="s">
        <v>1081</v>
      </c>
      <c r="AA2629" s="3">
        <v>3560600439496</v>
      </c>
      <c r="AB2629" s="28">
        <v>39</v>
      </c>
      <c r="AC2629" s="2" t="s">
        <v>35</v>
      </c>
      <c r="AD2629" s="2" t="s">
        <v>90</v>
      </c>
      <c r="AE2629" s="2" t="s">
        <v>45</v>
      </c>
      <c r="AF2629" s="2" t="s">
        <v>48</v>
      </c>
      <c r="AG2629" s="2">
        <v>14</v>
      </c>
      <c r="AH2629" s="2">
        <v>21</v>
      </c>
      <c r="AI2629" s="2">
        <f t="shared" si="38"/>
        <v>294</v>
      </c>
      <c r="AK2629" s="28">
        <v>588</v>
      </c>
      <c r="AN2629" s="5">
        <v>29</v>
      </c>
      <c r="AO2629" s="4" t="s">
        <v>61</v>
      </c>
    </row>
    <row r="2630" spans="1:42" x14ac:dyDescent="0.3">
      <c r="B2630" s="8"/>
      <c r="M2630" s="2"/>
      <c r="R2630" s="2"/>
      <c r="V2630" s="2"/>
      <c r="X2630" s="8"/>
      <c r="AF2630" s="2" t="s">
        <v>49</v>
      </c>
      <c r="AG2630" s="2">
        <v>14</v>
      </c>
      <c r="AH2630" s="2">
        <v>21</v>
      </c>
      <c r="AI2630" s="2">
        <f t="shared" si="38"/>
        <v>294</v>
      </c>
      <c r="AO2630" s="4"/>
    </row>
    <row r="2631" spans="1:42" x14ac:dyDescent="0.3">
      <c r="A2631" s="5">
        <v>1519</v>
      </c>
      <c r="B2631" s="8" t="s">
        <v>31</v>
      </c>
      <c r="C2631" s="2" t="s">
        <v>1889</v>
      </c>
      <c r="D2631" s="2" t="s">
        <v>792</v>
      </c>
      <c r="E2631" s="3">
        <v>1560600003250</v>
      </c>
      <c r="F2631" s="95" t="s">
        <v>2194</v>
      </c>
      <c r="H2631" s="93" t="s">
        <v>2082</v>
      </c>
      <c r="M2631" s="2">
        <v>8</v>
      </c>
      <c r="Q2631" s="2">
        <v>156.25</v>
      </c>
      <c r="R2631" s="2"/>
      <c r="S2631" s="2">
        <v>156.25</v>
      </c>
      <c r="V2631" s="2"/>
      <c r="W2631" s="2">
        <v>282</v>
      </c>
      <c r="X2631" s="8" t="s">
        <v>31</v>
      </c>
      <c r="Y2631" s="2" t="s">
        <v>1889</v>
      </c>
      <c r="Z2631" s="2" t="s">
        <v>792</v>
      </c>
      <c r="AA2631" s="3">
        <v>1560600003250</v>
      </c>
      <c r="AB2631" s="28">
        <v>40</v>
      </c>
      <c r="AC2631" s="2" t="s">
        <v>35</v>
      </c>
      <c r="AD2631" s="2" t="s">
        <v>43</v>
      </c>
      <c r="AE2631" s="2" t="s">
        <v>44</v>
      </c>
      <c r="AF2631" s="2" t="s">
        <v>48</v>
      </c>
      <c r="AG2631" s="2">
        <v>10.199999999999999</v>
      </c>
      <c r="AH2631" s="2">
        <v>9.1999999999999993</v>
      </c>
      <c r="AI2631" s="2">
        <f>SUM(AG2631*AH2631)</f>
        <v>93.839999999999989</v>
      </c>
      <c r="AK2631" s="28">
        <v>93.84</v>
      </c>
      <c r="AN2631" s="5">
        <v>30</v>
      </c>
      <c r="AO2631" s="4" t="s">
        <v>61</v>
      </c>
    </row>
    <row r="2632" spans="1:42" x14ac:dyDescent="0.3">
      <c r="A2632" s="5">
        <v>1520</v>
      </c>
      <c r="B2632" s="8" t="s">
        <v>64</v>
      </c>
      <c r="C2632" s="2" t="s">
        <v>1890</v>
      </c>
      <c r="D2632" s="2" t="s">
        <v>1891</v>
      </c>
      <c r="E2632" s="3">
        <v>3560600439801</v>
      </c>
      <c r="F2632" s="95" t="s">
        <v>2160</v>
      </c>
      <c r="H2632" s="93" t="s">
        <v>2082</v>
      </c>
      <c r="M2632" s="2">
        <v>8</v>
      </c>
      <c r="Q2632" s="2">
        <v>26</v>
      </c>
      <c r="R2632" s="2"/>
      <c r="S2632" s="2">
        <v>26</v>
      </c>
      <c r="V2632" s="2"/>
      <c r="W2632" s="2">
        <v>283</v>
      </c>
      <c r="X2632" s="8" t="s">
        <v>64</v>
      </c>
      <c r="Y2632" s="2" t="s">
        <v>1890</v>
      </c>
      <c r="Z2632" s="2" t="s">
        <v>1891</v>
      </c>
      <c r="AA2632" s="3">
        <v>3560600439801</v>
      </c>
      <c r="AB2632" s="28">
        <v>42</v>
      </c>
      <c r="AC2632" s="2" t="s">
        <v>35</v>
      </c>
      <c r="AD2632" s="2" t="s">
        <v>43</v>
      </c>
      <c r="AE2632" s="2" t="s">
        <v>44</v>
      </c>
      <c r="AF2632" s="2" t="s">
        <v>48</v>
      </c>
      <c r="AG2632" s="2">
        <v>5.5</v>
      </c>
      <c r="AH2632" s="2">
        <v>6.5</v>
      </c>
      <c r="AI2632" s="2">
        <f t="shared" si="38"/>
        <v>35.75</v>
      </c>
      <c r="AK2632" s="28">
        <v>35.75</v>
      </c>
      <c r="AN2632" s="5">
        <v>30</v>
      </c>
      <c r="AO2632" s="4" t="s">
        <v>61</v>
      </c>
    </row>
    <row r="2633" spans="1:42" x14ac:dyDescent="0.3">
      <c r="A2633" s="5">
        <v>1521</v>
      </c>
      <c r="B2633" s="8" t="s">
        <v>31</v>
      </c>
      <c r="C2633" s="2" t="s">
        <v>1892</v>
      </c>
      <c r="D2633" s="2" t="s">
        <v>423</v>
      </c>
      <c r="E2633" s="3">
        <v>3560600439836</v>
      </c>
      <c r="F2633" s="95" t="s">
        <v>2088</v>
      </c>
      <c r="H2633" s="93" t="s">
        <v>2082</v>
      </c>
      <c r="M2633" s="2">
        <v>8</v>
      </c>
      <c r="Q2633" s="2">
        <v>86.25</v>
      </c>
      <c r="R2633" s="2"/>
      <c r="S2633" s="2">
        <v>86.25</v>
      </c>
      <c r="V2633" s="2"/>
      <c r="W2633" s="2">
        <v>284</v>
      </c>
      <c r="X2633" s="8" t="s">
        <v>31</v>
      </c>
      <c r="Y2633" s="2" t="s">
        <v>1892</v>
      </c>
      <c r="Z2633" s="2" t="s">
        <v>423</v>
      </c>
      <c r="AA2633" s="3">
        <v>3560600439836</v>
      </c>
      <c r="AB2633" s="28">
        <v>43</v>
      </c>
      <c r="AC2633" s="2" t="s">
        <v>35</v>
      </c>
      <c r="AD2633" s="2" t="s">
        <v>42</v>
      </c>
      <c r="AE2633" s="2" t="s">
        <v>44</v>
      </c>
      <c r="AF2633" s="2" t="s">
        <v>48</v>
      </c>
      <c r="AG2633" s="2">
        <v>7.5</v>
      </c>
      <c r="AH2633" s="2">
        <v>14.5</v>
      </c>
      <c r="AI2633" s="2">
        <f t="shared" si="38"/>
        <v>108.75</v>
      </c>
      <c r="AK2633" s="28">
        <v>108.75</v>
      </c>
      <c r="AN2633" s="5">
        <v>18</v>
      </c>
      <c r="AO2633" s="4" t="s">
        <v>61</v>
      </c>
    </row>
    <row r="2634" spans="1:42" s="35" customFormat="1" x14ac:dyDescent="0.3">
      <c r="A2634" s="5">
        <v>1522</v>
      </c>
      <c r="B2634" s="57" t="s">
        <v>31</v>
      </c>
      <c r="C2634" s="18" t="s">
        <v>1893</v>
      </c>
      <c r="D2634" s="18" t="s">
        <v>1534</v>
      </c>
      <c r="E2634" s="30">
        <v>3560600439887</v>
      </c>
      <c r="F2634" s="99" t="s">
        <v>2166</v>
      </c>
      <c r="G2634" s="99"/>
      <c r="H2634" s="93" t="s">
        <v>2082</v>
      </c>
      <c r="I2634" s="18"/>
      <c r="J2634" s="18"/>
      <c r="K2634" s="18"/>
      <c r="L2634" s="18"/>
      <c r="M2634" s="18">
        <v>8</v>
      </c>
      <c r="N2634" s="18"/>
      <c r="O2634" s="18"/>
      <c r="P2634" s="18"/>
      <c r="Q2634" s="18">
        <v>66.3</v>
      </c>
      <c r="R2634" s="18"/>
      <c r="S2634" s="18">
        <v>66.3</v>
      </c>
      <c r="T2634" s="18"/>
      <c r="U2634" s="18"/>
      <c r="V2634" s="18"/>
      <c r="W2634" s="2">
        <v>285</v>
      </c>
      <c r="X2634" s="57" t="s">
        <v>31</v>
      </c>
      <c r="Y2634" s="18" t="s">
        <v>1893</v>
      </c>
      <c r="Z2634" s="18" t="s">
        <v>1534</v>
      </c>
      <c r="AA2634" s="30">
        <v>3560600439887</v>
      </c>
      <c r="AB2634" s="31">
        <v>44</v>
      </c>
      <c r="AC2634" s="18"/>
      <c r="AD2634" s="18"/>
      <c r="AE2634" s="18"/>
      <c r="AF2634" s="18"/>
      <c r="AG2634" s="18"/>
      <c r="AH2634" s="18"/>
      <c r="AI2634" s="18"/>
      <c r="AJ2634" s="18"/>
      <c r="AK2634" s="31"/>
      <c r="AL2634" s="18"/>
      <c r="AM2634" s="18"/>
      <c r="AN2634" s="32"/>
      <c r="AO2634" s="58"/>
      <c r="AP2634" s="18"/>
    </row>
    <row r="2635" spans="1:42" s="35" customFormat="1" x14ac:dyDescent="0.3">
      <c r="A2635" s="32"/>
      <c r="B2635" s="57"/>
      <c r="C2635" s="18"/>
      <c r="D2635" s="18"/>
      <c r="E2635" s="30"/>
      <c r="F2635" s="99"/>
      <c r="G2635" s="99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57"/>
      <c r="Y2635" s="18"/>
      <c r="Z2635" s="18"/>
      <c r="AA2635" s="30"/>
      <c r="AB2635" s="31"/>
      <c r="AC2635" s="18"/>
      <c r="AD2635" s="18"/>
      <c r="AE2635" s="18"/>
      <c r="AF2635" s="18"/>
      <c r="AG2635" s="18"/>
      <c r="AH2635" s="18"/>
      <c r="AI2635" s="18"/>
      <c r="AJ2635" s="18"/>
      <c r="AK2635" s="31"/>
      <c r="AL2635" s="18"/>
      <c r="AM2635" s="18"/>
      <c r="AN2635" s="32"/>
      <c r="AO2635" s="58"/>
      <c r="AP2635" s="18"/>
    </row>
    <row r="2636" spans="1:42" s="35" customFormat="1" x14ac:dyDescent="0.3">
      <c r="A2636" s="32">
        <v>1523</v>
      </c>
      <c r="B2636" s="57" t="s">
        <v>63</v>
      </c>
      <c r="C2636" s="18" t="s">
        <v>1894</v>
      </c>
      <c r="D2636" s="18" t="s">
        <v>1895</v>
      </c>
      <c r="E2636" s="30">
        <v>3560600439976</v>
      </c>
      <c r="F2636" s="99" t="s">
        <v>2242</v>
      </c>
      <c r="G2636" s="99"/>
      <c r="H2636" s="93" t="s">
        <v>2082</v>
      </c>
      <c r="I2636" s="18"/>
      <c r="J2636" s="18"/>
      <c r="K2636" s="18"/>
      <c r="L2636" s="18"/>
      <c r="M2636" s="18">
        <v>8</v>
      </c>
      <c r="N2636" s="18"/>
      <c r="O2636" s="18"/>
      <c r="P2636" s="18"/>
      <c r="Q2636" s="18">
        <v>76</v>
      </c>
      <c r="R2636" s="18"/>
      <c r="S2636" s="18">
        <v>27</v>
      </c>
      <c r="T2636" s="18">
        <v>11</v>
      </c>
      <c r="U2636" s="18"/>
      <c r="V2636" s="18"/>
      <c r="W2636" s="18">
        <v>286</v>
      </c>
      <c r="X2636" s="57" t="s">
        <v>63</v>
      </c>
      <c r="Y2636" s="18" t="s">
        <v>1894</v>
      </c>
      <c r="Z2636" s="18" t="s">
        <v>1895</v>
      </c>
      <c r="AA2636" s="30">
        <v>3560600439976</v>
      </c>
      <c r="AB2636" s="31">
        <v>45</v>
      </c>
      <c r="AC2636" s="18" t="s">
        <v>35</v>
      </c>
      <c r="AD2636" s="18" t="s">
        <v>90</v>
      </c>
      <c r="AE2636" s="18" t="s">
        <v>45</v>
      </c>
      <c r="AF2636" s="18" t="s">
        <v>48</v>
      </c>
      <c r="AG2636" s="18">
        <v>12.5</v>
      </c>
      <c r="AH2636" s="18">
        <v>17</v>
      </c>
      <c r="AI2636" s="18">
        <f t="shared" si="38"/>
        <v>212.5</v>
      </c>
      <c r="AJ2636" s="18"/>
      <c r="AK2636" s="31">
        <v>468.75</v>
      </c>
      <c r="AL2636" s="18"/>
      <c r="AM2636" s="18"/>
      <c r="AN2636" s="32">
        <v>18</v>
      </c>
      <c r="AO2636" s="58" t="s">
        <v>61</v>
      </c>
      <c r="AP2636" s="18" t="s">
        <v>1764</v>
      </c>
    </row>
    <row r="2637" spans="1:42" s="35" customFormat="1" x14ac:dyDescent="0.3">
      <c r="A2637" s="32"/>
      <c r="B2637" s="57"/>
      <c r="C2637" s="18"/>
      <c r="D2637" s="18"/>
      <c r="E2637" s="30"/>
      <c r="F2637" s="99"/>
      <c r="G2637" s="99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57"/>
      <c r="Y2637" s="18"/>
      <c r="Z2637" s="18"/>
      <c r="AA2637" s="30"/>
      <c r="AB2637" s="31"/>
      <c r="AC2637" s="18"/>
      <c r="AD2637" s="18"/>
      <c r="AE2637" s="18"/>
      <c r="AF2637" s="18" t="s">
        <v>49</v>
      </c>
      <c r="AG2637" s="18">
        <v>12.5</v>
      </c>
      <c r="AH2637" s="18">
        <v>20.5</v>
      </c>
      <c r="AI2637" s="18">
        <f t="shared" si="38"/>
        <v>256.25</v>
      </c>
      <c r="AJ2637" s="18"/>
      <c r="AK2637" s="18"/>
      <c r="AL2637" s="18"/>
      <c r="AM2637" s="18"/>
      <c r="AN2637" s="32"/>
      <c r="AO2637" s="58"/>
      <c r="AP2637" s="18"/>
    </row>
    <row r="2638" spans="1:42" s="35" customFormat="1" x14ac:dyDescent="0.3">
      <c r="A2638" s="32"/>
      <c r="B2638" s="57"/>
      <c r="C2638" s="18"/>
      <c r="D2638" s="18"/>
      <c r="E2638" s="30"/>
      <c r="F2638" s="99"/>
      <c r="G2638" s="99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  <c r="W2638" s="18"/>
      <c r="X2638" s="57"/>
      <c r="Y2638" s="18"/>
      <c r="Z2638" s="18"/>
      <c r="AA2638" s="30"/>
      <c r="AB2638" s="31"/>
      <c r="AC2638" s="18"/>
      <c r="AD2638" s="18"/>
      <c r="AE2638" s="18"/>
      <c r="AF2638" s="18"/>
      <c r="AG2638" s="18">
        <v>12.5</v>
      </c>
      <c r="AH2638" s="18">
        <v>3.5</v>
      </c>
      <c r="AI2638" s="18">
        <f t="shared" si="38"/>
        <v>43.75</v>
      </c>
      <c r="AJ2638" s="18"/>
      <c r="AK2638" s="31"/>
      <c r="AL2638" s="18">
        <v>43.75</v>
      </c>
      <c r="AM2638" s="18"/>
      <c r="AN2638" s="32"/>
      <c r="AO2638" s="58"/>
      <c r="AP2638" s="18"/>
    </row>
    <row r="2639" spans="1:42" x14ac:dyDescent="0.3">
      <c r="A2639" s="5">
        <v>1524</v>
      </c>
      <c r="B2639" s="8" t="s">
        <v>31</v>
      </c>
      <c r="C2639" s="2" t="s">
        <v>1555</v>
      </c>
      <c r="D2639" s="2" t="s">
        <v>792</v>
      </c>
      <c r="E2639" s="3">
        <v>3560600440192</v>
      </c>
      <c r="F2639" s="95" t="s">
        <v>2221</v>
      </c>
      <c r="H2639" s="93" t="s">
        <v>2082</v>
      </c>
      <c r="M2639" s="2">
        <v>8</v>
      </c>
      <c r="Q2639" s="2">
        <v>111</v>
      </c>
      <c r="R2639" s="2"/>
      <c r="S2639" s="2">
        <v>111</v>
      </c>
      <c r="V2639" s="2"/>
      <c r="W2639" s="2">
        <v>287</v>
      </c>
      <c r="X2639" s="8" t="s">
        <v>31</v>
      </c>
      <c r="Y2639" s="2" t="s">
        <v>1555</v>
      </c>
      <c r="Z2639" s="2" t="s">
        <v>792</v>
      </c>
      <c r="AA2639" s="3">
        <v>3560600440192</v>
      </c>
      <c r="AB2639" s="28">
        <v>47</v>
      </c>
      <c r="AC2639" s="2" t="s">
        <v>35</v>
      </c>
      <c r="AD2639" s="2" t="s">
        <v>90</v>
      </c>
      <c r="AE2639" s="2" t="s">
        <v>45</v>
      </c>
      <c r="AF2639" s="2" t="s">
        <v>48</v>
      </c>
      <c r="AG2639" s="2">
        <v>11</v>
      </c>
      <c r="AH2639" s="2">
        <v>28</v>
      </c>
      <c r="AI2639" s="2">
        <f t="shared" si="38"/>
        <v>308</v>
      </c>
      <c r="AK2639" s="28">
        <v>616</v>
      </c>
      <c r="AN2639" s="5">
        <v>4</v>
      </c>
      <c r="AO2639" s="4" t="s">
        <v>61</v>
      </c>
    </row>
    <row r="2640" spans="1:42" x14ac:dyDescent="0.3">
      <c r="B2640" s="8"/>
      <c r="M2640" s="2"/>
      <c r="R2640" s="2"/>
      <c r="V2640" s="2"/>
      <c r="X2640" s="8"/>
      <c r="AF2640" s="2" t="s">
        <v>49</v>
      </c>
      <c r="AG2640" s="2">
        <v>11</v>
      </c>
      <c r="AH2640" s="2">
        <v>28</v>
      </c>
      <c r="AI2640" s="2">
        <f t="shared" si="38"/>
        <v>308</v>
      </c>
      <c r="AO2640" s="4"/>
    </row>
    <row r="2641" spans="1:42" x14ac:dyDescent="0.3">
      <c r="A2641" s="5">
        <v>1525</v>
      </c>
      <c r="B2641" s="8" t="s">
        <v>31</v>
      </c>
      <c r="C2641" s="2" t="s">
        <v>1896</v>
      </c>
      <c r="D2641" s="2" t="s">
        <v>1554</v>
      </c>
      <c r="E2641" s="3">
        <v>3560600440397</v>
      </c>
      <c r="F2641" s="95" t="s">
        <v>2259</v>
      </c>
      <c r="H2641" s="93" t="s">
        <v>2082</v>
      </c>
      <c r="M2641" s="2">
        <v>8</v>
      </c>
      <c r="Q2641" s="2">
        <v>195.75</v>
      </c>
      <c r="R2641" s="2"/>
      <c r="S2641" s="2">
        <v>195.75</v>
      </c>
      <c r="V2641" s="2"/>
      <c r="W2641" s="2">
        <v>288</v>
      </c>
      <c r="X2641" s="8" t="s">
        <v>31</v>
      </c>
      <c r="Y2641" s="2" t="s">
        <v>1896</v>
      </c>
      <c r="Z2641" s="2" t="s">
        <v>1554</v>
      </c>
      <c r="AA2641" s="3">
        <v>3560600440397</v>
      </c>
      <c r="AB2641" s="28">
        <v>48</v>
      </c>
      <c r="AC2641" s="2" t="s">
        <v>35</v>
      </c>
      <c r="AD2641" s="2" t="s">
        <v>43</v>
      </c>
      <c r="AE2641" s="2" t="s">
        <v>44</v>
      </c>
      <c r="AF2641" s="2" t="s">
        <v>48</v>
      </c>
      <c r="AG2641" s="2">
        <v>16.3</v>
      </c>
      <c r="AH2641" s="2">
        <v>17.8</v>
      </c>
      <c r="AI2641" s="2">
        <f t="shared" si="38"/>
        <v>290.14000000000004</v>
      </c>
      <c r="AK2641" s="28">
        <v>290.14</v>
      </c>
      <c r="AN2641" s="5">
        <v>5</v>
      </c>
      <c r="AO2641" s="4" t="s">
        <v>61</v>
      </c>
    </row>
    <row r="2642" spans="1:42" x14ac:dyDescent="0.3">
      <c r="A2642" s="5">
        <v>1526</v>
      </c>
      <c r="B2642" s="8" t="s">
        <v>31</v>
      </c>
      <c r="C2642" s="2" t="s">
        <v>1897</v>
      </c>
      <c r="D2642" s="2" t="s">
        <v>1870</v>
      </c>
      <c r="E2642" s="3">
        <v>3560600440572</v>
      </c>
      <c r="F2642" s="95" t="s">
        <v>2261</v>
      </c>
      <c r="H2642" s="93" t="s">
        <v>2082</v>
      </c>
      <c r="M2642" s="2">
        <v>8</v>
      </c>
      <c r="Q2642" s="2">
        <v>74.25</v>
      </c>
      <c r="R2642" s="2"/>
      <c r="S2642" s="2">
        <v>74.25</v>
      </c>
      <c r="V2642" s="2"/>
      <c r="W2642" s="2">
        <v>289</v>
      </c>
      <c r="X2642" s="8" t="s">
        <v>31</v>
      </c>
      <c r="Y2642" s="2" t="s">
        <v>1897</v>
      </c>
      <c r="Z2642" s="2" t="s">
        <v>1870</v>
      </c>
      <c r="AA2642" s="3">
        <v>3560600440572</v>
      </c>
      <c r="AB2642" s="28">
        <v>49</v>
      </c>
      <c r="AC2642" s="2" t="s">
        <v>35</v>
      </c>
      <c r="AD2642" s="2" t="s">
        <v>42</v>
      </c>
      <c r="AE2642" s="2" t="s">
        <v>44</v>
      </c>
      <c r="AF2642" s="2" t="s">
        <v>48</v>
      </c>
      <c r="AG2642" s="2">
        <v>13.46</v>
      </c>
      <c r="AH2642" s="2">
        <v>14.8</v>
      </c>
      <c r="AI2642" s="2">
        <f t="shared" si="38"/>
        <v>199.20800000000003</v>
      </c>
      <c r="AK2642" s="28">
        <v>199.208</v>
      </c>
      <c r="AN2642" s="5">
        <v>10</v>
      </c>
      <c r="AO2642" s="4" t="s">
        <v>61</v>
      </c>
    </row>
    <row r="2643" spans="1:42" x14ac:dyDescent="0.3">
      <c r="A2643" s="5">
        <v>1527</v>
      </c>
      <c r="B2643" s="8" t="s">
        <v>63</v>
      </c>
      <c r="C2643" s="2" t="s">
        <v>1898</v>
      </c>
      <c r="D2643" s="2" t="s">
        <v>172</v>
      </c>
      <c r="E2643" s="3">
        <v>3560600440656</v>
      </c>
      <c r="F2643" s="95" t="s">
        <v>2167</v>
      </c>
      <c r="H2643" s="93" t="s">
        <v>2082</v>
      </c>
      <c r="M2643" s="2">
        <v>8</v>
      </c>
      <c r="Q2643" s="2">
        <v>57</v>
      </c>
      <c r="R2643" s="2"/>
      <c r="S2643" s="2">
        <v>57</v>
      </c>
      <c r="V2643" s="2"/>
      <c r="W2643" s="2">
        <v>290</v>
      </c>
      <c r="X2643" s="8" t="s">
        <v>63</v>
      </c>
      <c r="Y2643" s="2" t="s">
        <v>1898</v>
      </c>
      <c r="Z2643" s="2" t="s">
        <v>172</v>
      </c>
      <c r="AA2643" s="3">
        <v>3560600440656</v>
      </c>
      <c r="AB2643" s="28">
        <v>50</v>
      </c>
      <c r="AC2643" s="2" t="s">
        <v>35</v>
      </c>
      <c r="AD2643" s="2" t="s">
        <v>90</v>
      </c>
      <c r="AE2643" s="2" t="s">
        <v>45</v>
      </c>
      <c r="AF2643" s="2" t="s">
        <v>48</v>
      </c>
      <c r="AG2643" s="2">
        <v>10</v>
      </c>
      <c r="AH2643" s="2">
        <v>15.3</v>
      </c>
      <c r="AI2643" s="2">
        <f t="shared" si="38"/>
        <v>153</v>
      </c>
      <c r="AK2643" s="28">
        <v>306</v>
      </c>
      <c r="AN2643" s="5">
        <v>31</v>
      </c>
      <c r="AO2643" s="4" t="s">
        <v>61</v>
      </c>
    </row>
    <row r="2644" spans="1:42" x14ac:dyDescent="0.3">
      <c r="B2644" s="8"/>
      <c r="M2644" s="2"/>
      <c r="R2644" s="2"/>
      <c r="V2644" s="2"/>
      <c r="X2644" s="8"/>
      <c r="AF2644" s="2" t="s">
        <v>49</v>
      </c>
      <c r="AG2644" s="2">
        <v>10</v>
      </c>
      <c r="AH2644" s="2">
        <v>15.3</v>
      </c>
      <c r="AI2644" s="2">
        <f t="shared" si="38"/>
        <v>153</v>
      </c>
      <c r="AO2644" s="4"/>
    </row>
    <row r="2645" spans="1:42" s="35" customFormat="1" x14ac:dyDescent="0.3">
      <c r="A2645" s="32">
        <v>1528</v>
      </c>
      <c r="B2645" s="57" t="s">
        <v>31</v>
      </c>
      <c r="C2645" s="18" t="s">
        <v>1899</v>
      </c>
      <c r="D2645" s="18" t="s">
        <v>1900</v>
      </c>
      <c r="E2645" s="30">
        <v>3560600440702</v>
      </c>
      <c r="F2645" s="99" t="s">
        <v>2153</v>
      </c>
      <c r="G2645" s="99"/>
      <c r="H2645" s="93" t="s">
        <v>2082</v>
      </c>
      <c r="I2645" s="18"/>
      <c r="J2645" s="18"/>
      <c r="K2645" s="18"/>
      <c r="L2645" s="18"/>
      <c r="M2645" s="18">
        <v>8</v>
      </c>
      <c r="N2645" s="18"/>
      <c r="O2645" s="18"/>
      <c r="P2645" s="18"/>
      <c r="Q2645" s="18">
        <v>44</v>
      </c>
      <c r="R2645" s="18"/>
      <c r="S2645" s="18">
        <v>44</v>
      </c>
      <c r="T2645" s="18"/>
      <c r="U2645" s="18"/>
      <c r="V2645" s="18"/>
      <c r="W2645" s="18">
        <v>291</v>
      </c>
      <c r="X2645" s="57" t="s">
        <v>31</v>
      </c>
      <c r="Y2645" s="18" t="s">
        <v>1899</v>
      </c>
      <c r="Z2645" s="18" t="s">
        <v>1900</v>
      </c>
      <c r="AA2645" s="30">
        <v>3560600440702</v>
      </c>
      <c r="AB2645" s="31">
        <v>51</v>
      </c>
      <c r="AC2645" s="18"/>
      <c r="AD2645" s="18"/>
      <c r="AE2645" s="18"/>
      <c r="AF2645" s="18"/>
      <c r="AG2645" s="18"/>
      <c r="AH2645" s="18"/>
      <c r="AI2645" s="18"/>
      <c r="AJ2645" s="18"/>
      <c r="AK2645" s="31"/>
      <c r="AL2645" s="18"/>
      <c r="AM2645" s="18"/>
      <c r="AN2645" s="32"/>
      <c r="AO2645" s="58"/>
      <c r="AP2645" s="18"/>
    </row>
    <row r="2646" spans="1:42" x14ac:dyDescent="0.3">
      <c r="A2646" s="5">
        <v>1529</v>
      </c>
      <c r="B2646" s="8" t="s">
        <v>31</v>
      </c>
      <c r="C2646" s="2" t="s">
        <v>1901</v>
      </c>
      <c r="D2646" s="2" t="s">
        <v>1902</v>
      </c>
      <c r="E2646" s="3">
        <v>3560600440923</v>
      </c>
      <c r="F2646" s="95" t="s">
        <v>2127</v>
      </c>
      <c r="H2646" s="93" t="s">
        <v>2082</v>
      </c>
      <c r="M2646" s="2">
        <v>8</v>
      </c>
      <c r="Q2646" s="2">
        <v>107.25</v>
      </c>
      <c r="R2646" s="2"/>
      <c r="S2646" s="2">
        <v>107.25</v>
      </c>
      <c r="V2646" s="2"/>
      <c r="W2646" s="2">
        <v>292</v>
      </c>
      <c r="X2646" s="8" t="s">
        <v>31</v>
      </c>
      <c r="Y2646" s="2" t="s">
        <v>1901</v>
      </c>
      <c r="Z2646" s="2" t="s">
        <v>1902</v>
      </c>
      <c r="AA2646" s="3">
        <v>3560600440923</v>
      </c>
      <c r="AB2646" s="28" t="s">
        <v>1903</v>
      </c>
      <c r="AC2646" s="2" t="s">
        <v>35</v>
      </c>
      <c r="AD2646" s="2" t="s">
        <v>42</v>
      </c>
      <c r="AE2646" s="2" t="s">
        <v>44</v>
      </c>
      <c r="AF2646" s="2" t="s">
        <v>48</v>
      </c>
      <c r="AG2646" s="2">
        <v>10.199999999999999</v>
      </c>
      <c r="AH2646" s="2">
        <v>14.5</v>
      </c>
      <c r="AI2646" s="2">
        <f t="shared" ref="AI2646:AI2748" si="39">SUM(AG2646*AH2646)</f>
        <v>147.89999999999998</v>
      </c>
      <c r="AK2646" s="28">
        <v>147.9</v>
      </c>
      <c r="AN2646" s="5">
        <v>30</v>
      </c>
      <c r="AO2646" s="4" t="s">
        <v>61</v>
      </c>
    </row>
    <row r="2647" spans="1:42" x14ac:dyDescent="0.3">
      <c r="A2647" s="32">
        <v>1530</v>
      </c>
      <c r="B2647" s="8" t="s">
        <v>31</v>
      </c>
      <c r="C2647" s="2" t="s">
        <v>1713</v>
      </c>
      <c r="D2647" s="2" t="s">
        <v>1714</v>
      </c>
      <c r="E2647" s="3">
        <v>3560600373355</v>
      </c>
      <c r="F2647" s="95" t="s">
        <v>2263</v>
      </c>
      <c r="H2647" s="93" t="s">
        <v>2082</v>
      </c>
      <c r="M2647" s="2">
        <v>8</v>
      </c>
      <c r="Q2647" s="2">
        <v>601.4</v>
      </c>
      <c r="R2647" s="2"/>
      <c r="S2647" s="2">
        <v>601.4</v>
      </c>
      <c r="V2647" s="2"/>
      <c r="W2647" s="2">
        <v>293</v>
      </c>
      <c r="X2647" s="8" t="s">
        <v>31</v>
      </c>
      <c r="Y2647" s="2" t="s">
        <v>1713</v>
      </c>
      <c r="Z2647" s="2" t="s">
        <v>1714</v>
      </c>
      <c r="AA2647" s="3">
        <v>3560600373355</v>
      </c>
      <c r="AB2647" s="28">
        <v>53</v>
      </c>
      <c r="AC2647" s="2" t="s">
        <v>35</v>
      </c>
      <c r="AD2647" s="2" t="s">
        <v>90</v>
      </c>
      <c r="AE2647" s="2" t="s">
        <v>45</v>
      </c>
      <c r="AF2647" s="2" t="s">
        <v>48</v>
      </c>
      <c r="AG2647" s="2">
        <v>20</v>
      </c>
      <c r="AH2647" s="2">
        <v>16</v>
      </c>
      <c r="AI2647" s="2">
        <f t="shared" si="39"/>
        <v>320</v>
      </c>
      <c r="AK2647" s="28">
        <v>640</v>
      </c>
      <c r="AN2647" s="5">
        <v>35</v>
      </c>
      <c r="AO2647" s="4" t="s">
        <v>61</v>
      </c>
    </row>
    <row r="2648" spans="1:42" x14ac:dyDescent="0.3">
      <c r="B2648" s="8"/>
      <c r="M2648" s="2"/>
      <c r="R2648" s="2"/>
      <c r="V2648" s="2"/>
      <c r="X2648" s="8"/>
      <c r="AF2648" s="2" t="s">
        <v>49</v>
      </c>
      <c r="AG2648" s="2">
        <v>20</v>
      </c>
      <c r="AH2648" s="2">
        <v>16</v>
      </c>
      <c r="AI2648" s="2">
        <f t="shared" si="39"/>
        <v>320</v>
      </c>
      <c r="AO2648" s="4"/>
    </row>
    <row r="2649" spans="1:42" x14ac:dyDescent="0.3">
      <c r="A2649" s="5">
        <v>1531</v>
      </c>
      <c r="B2649" s="8" t="s">
        <v>31</v>
      </c>
      <c r="C2649" s="2" t="s">
        <v>1904</v>
      </c>
      <c r="D2649" s="2" t="s">
        <v>116</v>
      </c>
      <c r="E2649" s="3">
        <v>3560600373428</v>
      </c>
      <c r="F2649" s="95" t="s">
        <v>2253</v>
      </c>
      <c r="H2649" s="93" t="s">
        <v>2082</v>
      </c>
      <c r="M2649" s="2">
        <v>8</v>
      </c>
      <c r="Q2649" s="2">
        <v>123.75</v>
      </c>
      <c r="R2649" s="2"/>
      <c r="S2649" s="2">
        <v>123.75</v>
      </c>
      <c r="V2649" s="2"/>
      <c r="W2649" s="2">
        <v>294</v>
      </c>
      <c r="X2649" s="8" t="s">
        <v>31</v>
      </c>
      <c r="Y2649" s="2" t="s">
        <v>1904</v>
      </c>
      <c r="Z2649" s="2" t="s">
        <v>116</v>
      </c>
      <c r="AA2649" s="3">
        <v>3560600373428</v>
      </c>
      <c r="AB2649" s="28">
        <v>54</v>
      </c>
      <c r="AC2649" s="2" t="s">
        <v>35</v>
      </c>
      <c r="AD2649" s="2" t="s">
        <v>43</v>
      </c>
      <c r="AE2649" s="2" t="s">
        <v>44</v>
      </c>
      <c r="AF2649" s="2" t="s">
        <v>48</v>
      </c>
      <c r="AG2649" s="2">
        <v>12.3</v>
      </c>
      <c r="AH2649" s="2">
        <v>14.5</v>
      </c>
      <c r="AI2649" s="2">
        <f>SUM(AG2649*AH2649)</f>
        <v>178.35000000000002</v>
      </c>
      <c r="AK2649" s="28">
        <v>178.35</v>
      </c>
      <c r="AN2649" s="5">
        <v>15</v>
      </c>
      <c r="AO2649" s="4" t="s">
        <v>61</v>
      </c>
    </row>
    <row r="2650" spans="1:42" x14ac:dyDescent="0.3">
      <c r="A2650" s="5">
        <v>1532</v>
      </c>
      <c r="B2650" s="8" t="s">
        <v>31</v>
      </c>
      <c r="C2650" s="2" t="s">
        <v>1905</v>
      </c>
      <c r="D2650" s="2" t="s">
        <v>1906</v>
      </c>
      <c r="E2650" s="3">
        <v>3560600373495</v>
      </c>
      <c r="F2650" s="95" t="s">
        <v>2250</v>
      </c>
      <c r="H2650" s="93" t="s">
        <v>2082</v>
      </c>
      <c r="M2650" s="2">
        <v>8</v>
      </c>
      <c r="Q2650" s="2">
        <v>88.2</v>
      </c>
      <c r="R2650" s="2"/>
      <c r="S2650" s="2">
        <v>88.2</v>
      </c>
      <c r="V2650" s="2"/>
      <c r="W2650" s="2">
        <v>295</v>
      </c>
      <c r="X2650" s="8" t="s">
        <v>31</v>
      </c>
      <c r="Y2650" s="2" t="s">
        <v>1905</v>
      </c>
      <c r="Z2650" s="2" t="s">
        <v>1906</v>
      </c>
      <c r="AA2650" s="3">
        <v>3560600373495</v>
      </c>
      <c r="AB2650" s="28">
        <v>55</v>
      </c>
      <c r="AC2650" s="2" t="s">
        <v>35</v>
      </c>
      <c r="AD2650" s="2" t="s">
        <v>42</v>
      </c>
      <c r="AE2650" s="2" t="s">
        <v>44</v>
      </c>
      <c r="AF2650" s="2" t="s">
        <v>48</v>
      </c>
      <c r="AG2650" s="2">
        <v>10.5</v>
      </c>
      <c r="AH2650" s="2">
        <v>16.5</v>
      </c>
      <c r="AI2650" s="2">
        <f t="shared" si="39"/>
        <v>173.25</v>
      </c>
      <c r="AK2650" s="28">
        <v>173.25</v>
      </c>
      <c r="AN2650" s="5">
        <v>5</v>
      </c>
      <c r="AO2650" s="4" t="s">
        <v>61</v>
      </c>
    </row>
    <row r="2651" spans="1:42" x14ac:dyDescent="0.3">
      <c r="A2651" s="5">
        <v>1533</v>
      </c>
      <c r="B2651" s="8" t="s">
        <v>31</v>
      </c>
      <c r="C2651" s="2" t="s">
        <v>1907</v>
      </c>
      <c r="D2651" s="2" t="s">
        <v>1855</v>
      </c>
      <c r="E2651" s="3">
        <v>2560600012958</v>
      </c>
      <c r="F2651" s="95" t="s">
        <v>2222</v>
      </c>
      <c r="H2651" s="93" t="s">
        <v>2082</v>
      </c>
      <c r="M2651" s="2">
        <v>8</v>
      </c>
      <c r="Q2651" s="2">
        <v>33.06</v>
      </c>
      <c r="R2651" s="2"/>
      <c r="S2651" s="2">
        <v>33.06</v>
      </c>
      <c r="V2651" s="2"/>
      <c r="W2651" s="2">
        <v>296</v>
      </c>
      <c r="X2651" s="8" t="s">
        <v>31</v>
      </c>
      <c r="Y2651" s="2" t="s">
        <v>1907</v>
      </c>
      <c r="Z2651" s="2" t="s">
        <v>1855</v>
      </c>
      <c r="AA2651" s="3">
        <v>2560600012958</v>
      </c>
      <c r="AB2651" s="28">
        <v>56</v>
      </c>
      <c r="AC2651" s="2" t="s">
        <v>35</v>
      </c>
      <c r="AD2651" s="2" t="s">
        <v>42</v>
      </c>
      <c r="AE2651" s="2" t="s">
        <v>44</v>
      </c>
      <c r="AF2651" s="2" t="s">
        <v>48</v>
      </c>
      <c r="AG2651" s="2">
        <v>9.8000000000000007</v>
      </c>
      <c r="AH2651" s="2">
        <v>10</v>
      </c>
      <c r="AI2651" s="2">
        <f t="shared" si="39"/>
        <v>98</v>
      </c>
      <c r="AK2651" s="28">
        <v>98</v>
      </c>
      <c r="AN2651" s="5">
        <v>30</v>
      </c>
      <c r="AO2651" s="4" t="s">
        <v>61</v>
      </c>
    </row>
    <row r="2652" spans="1:42" x14ac:dyDescent="0.3">
      <c r="A2652" s="5">
        <v>1534</v>
      </c>
      <c r="B2652" s="8" t="s">
        <v>31</v>
      </c>
      <c r="C2652" s="2" t="s">
        <v>1908</v>
      </c>
      <c r="D2652" s="2" t="s">
        <v>1909</v>
      </c>
      <c r="E2652" s="3">
        <v>3560600373631</v>
      </c>
      <c r="F2652" s="95" t="s">
        <v>2387</v>
      </c>
      <c r="H2652" s="93" t="s">
        <v>2082</v>
      </c>
      <c r="M2652" s="2">
        <v>8</v>
      </c>
      <c r="Q2652" s="2">
        <v>54.68</v>
      </c>
      <c r="R2652" s="2"/>
      <c r="S2652" s="2">
        <v>54.68</v>
      </c>
      <c r="V2652" s="2"/>
      <c r="W2652" s="2">
        <v>297</v>
      </c>
      <c r="X2652" s="8" t="s">
        <v>31</v>
      </c>
      <c r="Y2652" s="2" t="s">
        <v>1908</v>
      </c>
      <c r="Z2652" s="2" t="s">
        <v>1909</v>
      </c>
      <c r="AA2652" s="3">
        <v>3560600373631</v>
      </c>
      <c r="AB2652" s="28">
        <v>58</v>
      </c>
      <c r="AC2652" s="2" t="s">
        <v>35</v>
      </c>
      <c r="AD2652" s="2" t="s">
        <v>90</v>
      </c>
      <c r="AE2652" s="2" t="s">
        <v>44</v>
      </c>
      <c r="AF2652" s="2" t="s">
        <v>48</v>
      </c>
      <c r="AG2652" s="2">
        <v>10</v>
      </c>
      <c r="AH2652" s="2">
        <v>16</v>
      </c>
      <c r="AI2652" s="2">
        <f t="shared" si="39"/>
        <v>160</v>
      </c>
      <c r="AK2652" s="28">
        <v>160</v>
      </c>
      <c r="AN2652" s="5">
        <v>21</v>
      </c>
      <c r="AO2652" s="4" t="s">
        <v>61</v>
      </c>
    </row>
    <row r="2653" spans="1:42" x14ac:dyDescent="0.3">
      <c r="A2653" s="5">
        <v>1535</v>
      </c>
      <c r="B2653" s="8" t="s">
        <v>31</v>
      </c>
      <c r="C2653" s="2" t="s">
        <v>1910</v>
      </c>
      <c r="D2653" s="2" t="s">
        <v>1911</v>
      </c>
      <c r="E2653" s="3">
        <v>3560600373801</v>
      </c>
      <c r="F2653" s="95" t="s">
        <v>2103</v>
      </c>
      <c r="H2653" s="93" t="s">
        <v>2082</v>
      </c>
      <c r="M2653" s="2">
        <v>8</v>
      </c>
      <c r="Q2653" s="2">
        <v>195.5</v>
      </c>
      <c r="R2653" s="2"/>
      <c r="S2653" s="2">
        <v>195.5</v>
      </c>
      <c r="V2653" s="2"/>
      <c r="W2653" s="2">
        <v>298</v>
      </c>
      <c r="X2653" s="8" t="s">
        <v>31</v>
      </c>
      <c r="Y2653" s="2" t="s">
        <v>1910</v>
      </c>
      <c r="Z2653" s="2" t="s">
        <v>1911</v>
      </c>
      <c r="AA2653" s="3">
        <v>3560600373801</v>
      </c>
      <c r="AB2653" s="28">
        <v>59</v>
      </c>
      <c r="AC2653" s="2" t="s">
        <v>35</v>
      </c>
      <c r="AD2653" s="2" t="s">
        <v>42</v>
      </c>
      <c r="AE2653" s="2" t="s">
        <v>44</v>
      </c>
      <c r="AF2653" s="2" t="s">
        <v>48</v>
      </c>
      <c r="AG2653" s="2">
        <v>13.8</v>
      </c>
      <c r="AH2653" s="2">
        <v>14</v>
      </c>
      <c r="AI2653" s="2">
        <f t="shared" si="39"/>
        <v>193.20000000000002</v>
      </c>
      <c r="AK2653" s="28">
        <v>193.2</v>
      </c>
      <c r="AN2653" s="5">
        <v>16</v>
      </c>
      <c r="AO2653" s="4" t="s">
        <v>61</v>
      </c>
    </row>
    <row r="2654" spans="1:42" s="35" customFormat="1" x14ac:dyDescent="0.3">
      <c r="A2654" s="5">
        <v>1536</v>
      </c>
      <c r="B2654" s="57" t="s">
        <v>31</v>
      </c>
      <c r="C2654" s="18" t="s">
        <v>1709</v>
      </c>
      <c r="D2654" s="18" t="s">
        <v>1710</v>
      </c>
      <c r="E2654" s="30">
        <v>3570700493930</v>
      </c>
      <c r="F2654" s="99" t="s">
        <v>2264</v>
      </c>
      <c r="G2654" s="99"/>
      <c r="H2654" s="93" t="s">
        <v>2082</v>
      </c>
      <c r="I2654" s="18"/>
      <c r="J2654" s="18"/>
      <c r="K2654" s="18"/>
      <c r="L2654" s="18"/>
      <c r="M2654" s="18">
        <v>8</v>
      </c>
      <c r="N2654" s="18"/>
      <c r="O2654" s="18"/>
      <c r="P2654" s="18"/>
      <c r="Q2654" s="18">
        <v>79.31</v>
      </c>
      <c r="R2654" s="18"/>
      <c r="S2654" s="18">
        <v>72.31</v>
      </c>
      <c r="T2654" s="18">
        <v>7</v>
      </c>
      <c r="U2654" s="18"/>
      <c r="V2654" s="18"/>
      <c r="W2654" s="2">
        <v>299</v>
      </c>
      <c r="X2654" s="57" t="s">
        <v>31</v>
      </c>
      <c r="Y2654" s="18" t="s">
        <v>1709</v>
      </c>
      <c r="Z2654" s="18" t="s">
        <v>1710</v>
      </c>
      <c r="AA2654" s="30">
        <v>3570700493930</v>
      </c>
      <c r="AB2654" s="31">
        <v>60</v>
      </c>
      <c r="AC2654" s="18" t="s">
        <v>35</v>
      </c>
      <c r="AD2654" s="18" t="s">
        <v>90</v>
      </c>
      <c r="AE2654" s="18" t="s">
        <v>44</v>
      </c>
      <c r="AF2654" s="18" t="s">
        <v>48</v>
      </c>
      <c r="AG2654" s="18">
        <v>8.8000000000000007</v>
      </c>
      <c r="AH2654" s="18">
        <v>13</v>
      </c>
      <c r="AI2654" s="18">
        <f t="shared" si="39"/>
        <v>114.4</v>
      </c>
      <c r="AJ2654" s="18"/>
      <c r="AK2654" s="31">
        <v>114.4</v>
      </c>
      <c r="AL2654" s="18"/>
      <c r="AM2654" s="18"/>
      <c r="AN2654" s="32">
        <v>23</v>
      </c>
      <c r="AO2654" s="58" t="s">
        <v>61</v>
      </c>
      <c r="AP2654" s="18"/>
    </row>
    <row r="2655" spans="1:42" s="35" customFormat="1" x14ac:dyDescent="0.3">
      <c r="A2655" s="32"/>
      <c r="B2655" s="57"/>
      <c r="C2655" s="18"/>
      <c r="D2655" s="18"/>
      <c r="E2655" s="30"/>
      <c r="F2655" s="99"/>
      <c r="G2655" s="99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57"/>
      <c r="Y2655" s="18"/>
      <c r="Z2655" s="18"/>
      <c r="AA2655" s="30"/>
      <c r="AB2655" s="31"/>
      <c r="AC2655" s="18"/>
      <c r="AD2655" s="18"/>
      <c r="AE2655" s="18"/>
      <c r="AF2655" s="18"/>
      <c r="AG2655" s="18">
        <v>7</v>
      </c>
      <c r="AH2655" s="18">
        <v>4</v>
      </c>
      <c r="AI2655" s="18">
        <f t="shared" si="39"/>
        <v>28</v>
      </c>
      <c r="AJ2655" s="18"/>
      <c r="AK2655" s="31"/>
      <c r="AL2655" s="18">
        <v>28</v>
      </c>
      <c r="AM2655" s="18"/>
      <c r="AN2655" s="32">
        <v>23</v>
      </c>
      <c r="AO2655" s="58" t="s">
        <v>61</v>
      </c>
      <c r="AP2655" s="18" t="s">
        <v>1764</v>
      </c>
    </row>
    <row r="2656" spans="1:42" x14ac:dyDescent="0.3">
      <c r="A2656" s="5">
        <v>1537</v>
      </c>
      <c r="B2656" s="8" t="s">
        <v>31</v>
      </c>
      <c r="C2656" s="2" t="s">
        <v>1660</v>
      </c>
      <c r="D2656" s="2" t="s">
        <v>1661</v>
      </c>
      <c r="E2656" s="3">
        <v>3560600373860</v>
      </c>
      <c r="F2656" s="95" t="s">
        <v>2248</v>
      </c>
      <c r="H2656" s="93" t="s">
        <v>2082</v>
      </c>
      <c r="M2656" s="2">
        <v>8</v>
      </c>
      <c r="Q2656" s="2">
        <v>68</v>
      </c>
      <c r="R2656" s="2"/>
      <c r="S2656" s="2">
        <v>68</v>
      </c>
      <c r="V2656" s="2"/>
      <c r="W2656" s="2">
        <v>300</v>
      </c>
      <c r="X2656" s="8" t="s">
        <v>31</v>
      </c>
      <c r="Y2656" s="2" t="s">
        <v>1660</v>
      </c>
      <c r="Z2656" s="2" t="s">
        <v>1661</v>
      </c>
      <c r="AA2656" s="3">
        <v>3560600373860</v>
      </c>
      <c r="AB2656" s="28">
        <v>61</v>
      </c>
      <c r="AC2656" s="2" t="s">
        <v>35</v>
      </c>
      <c r="AD2656" s="2" t="s">
        <v>43</v>
      </c>
      <c r="AE2656" s="2" t="s">
        <v>45</v>
      </c>
      <c r="AF2656" s="2" t="s">
        <v>48</v>
      </c>
      <c r="AG2656" s="2">
        <v>9.3000000000000007</v>
      </c>
      <c r="AH2656" s="2">
        <v>17.5</v>
      </c>
      <c r="AI2656" s="2">
        <f t="shared" si="39"/>
        <v>162.75</v>
      </c>
      <c r="AK2656" s="28">
        <v>325.5</v>
      </c>
      <c r="AN2656" s="5">
        <v>40</v>
      </c>
      <c r="AO2656" s="4" t="s">
        <v>61</v>
      </c>
    </row>
    <row r="2657" spans="1:42" x14ac:dyDescent="0.3">
      <c r="B2657" s="8"/>
      <c r="M2657" s="2"/>
      <c r="R2657" s="2"/>
      <c r="V2657" s="2"/>
      <c r="X2657" s="8"/>
      <c r="AF2657" s="2" t="s">
        <v>49</v>
      </c>
      <c r="AG2657" s="2">
        <v>9.3000000000000007</v>
      </c>
      <c r="AH2657" s="2">
        <v>17.5</v>
      </c>
      <c r="AI2657" s="2">
        <f t="shared" si="39"/>
        <v>162.75</v>
      </c>
      <c r="AO2657" s="4"/>
    </row>
    <row r="2658" spans="1:42" x14ac:dyDescent="0.3">
      <c r="A2658" s="5">
        <v>1538</v>
      </c>
      <c r="B2658" s="8" t="s">
        <v>31</v>
      </c>
      <c r="C2658" s="2" t="s">
        <v>1912</v>
      </c>
      <c r="D2658" s="2" t="s">
        <v>1880</v>
      </c>
      <c r="E2658" s="3">
        <v>3560600373975</v>
      </c>
      <c r="F2658" s="95" t="s">
        <v>2174</v>
      </c>
      <c r="H2658" s="93" t="s">
        <v>2082</v>
      </c>
      <c r="M2658" s="2">
        <v>8</v>
      </c>
      <c r="Q2658" s="2">
        <v>242.25</v>
      </c>
      <c r="R2658" s="2"/>
      <c r="S2658" s="2">
        <v>242.25</v>
      </c>
      <c r="V2658" s="2"/>
      <c r="W2658" s="2">
        <v>301</v>
      </c>
      <c r="X2658" s="8" t="s">
        <v>31</v>
      </c>
      <c r="Y2658" s="2" t="s">
        <v>1912</v>
      </c>
      <c r="Z2658" s="2" t="s">
        <v>1880</v>
      </c>
      <c r="AA2658" s="3">
        <v>3560600373975</v>
      </c>
      <c r="AB2658" s="28">
        <v>62</v>
      </c>
      <c r="AC2658" s="2" t="s">
        <v>35</v>
      </c>
      <c r="AD2658" s="2" t="s">
        <v>43</v>
      </c>
      <c r="AE2658" s="2" t="s">
        <v>45</v>
      </c>
      <c r="AF2658" s="2" t="s">
        <v>48</v>
      </c>
      <c r="AG2658" s="2">
        <v>16</v>
      </c>
      <c r="AH2658" s="2">
        <v>11.5</v>
      </c>
      <c r="AI2658" s="2">
        <f t="shared" si="39"/>
        <v>184</v>
      </c>
      <c r="AK2658" s="28">
        <v>368</v>
      </c>
      <c r="AN2658" s="5">
        <v>28</v>
      </c>
      <c r="AO2658" s="4" t="s">
        <v>61</v>
      </c>
    </row>
    <row r="2659" spans="1:42" x14ac:dyDescent="0.3">
      <c r="B2659" s="8"/>
      <c r="M2659" s="2"/>
      <c r="R2659" s="2"/>
      <c r="V2659" s="2"/>
      <c r="X2659" s="8"/>
      <c r="AG2659" s="2">
        <v>16</v>
      </c>
      <c r="AH2659" s="2">
        <v>11.5</v>
      </c>
      <c r="AI2659" s="2">
        <f t="shared" si="39"/>
        <v>184</v>
      </c>
      <c r="AO2659" s="4"/>
    </row>
    <row r="2660" spans="1:42" x14ac:dyDescent="0.3">
      <c r="A2660" s="5">
        <v>1539</v>
      </c>
      <c r="B2660" s="8" t="s">
        <v>31</v>
      </c>
      <c r="C2660" s="2" t="s">
        <v>1913</v>
      </c>
      <c r="D2660" s="2" t="s">
        <v>423</v>
      </c>
      <c r="E2660" s="3">
        <v>3560600374106</v>
      </c>
      <c r="F2660" s="95" t="s">
        <v>2114</v>
      </c>
      <c r="H2660" s="93" t="s">
        <v>2082</v>
      </c>
      <c r="M2660" s="2">
        <v>8</v>
      </c>
      <c r="Q2660" s="2">
        <v>61.75</v>
      </c>
      <c r="R2660" s="2"/>
      <c r="S2660" s="2">
        <v>61.75</v>
      </c>
      <c r="V2660" s="2"/>
      <c r="W2660" s="2">
        <v>302</v>
      </c>
      <c r="X2660" s="8" t="s">
        <v>31</v>
      </c>
      <c r="Y2660" s="2" t="s">
        <v>1913</v>
      </c>
      <c r="Z2660" s="2" t="s">
        <v>423</v>
      </c>
      <c r="AA2660" s="3">
        <v>3560600374106</v>
      </c>
      <c r="AB2660" s="28">
        <v>63</v>
      </c>
      <c r="AC2660" s="2" t="s">
        <v>35</v>
      </c>
      <c r="AD2660" s="2" t="s">
        <v>43</v>
      </c>
      <c r="AE2660" s="2" t="s">
        <v>44</v>
      </c>
      <c r="AF2660" s="2" t="s">
        <v>48</v>
      </c>
      <c r="AG2660" s="2">
        <v>15</v>
      </c>
      <c r="AH2660" s="2">
        <v>11.3</v>
      </c>
      <c r="AI2660" s="2">
        <f t="shared" si="39"/>
        <v>169.5</v>
      </c>
      <c r="AK2660" s="28">
        <v>169.5</v>
      </c>
      <c r="AN2660" s="5">
        <v>35</v>
      </c>
      <c r="AO2660" s="4" t="s">
        <v>61</v>
      </c>
    </row>
    <row r="2661" spans="1:42" x14ac:dyDescent="0.3">
      <c r="A2661" s="5">
        <v>1540</v>
      </c>
      <c r="B2661" s="8" t="s">
        <v>31</v>
      </c>
      <c r="C2661" s="2" t="s">
        <v>1425</v>
      </c>
      <c r="D2661" s="2" t="s">
        <v>1863</v>
      </c>
      <c r="E2661" s="3">
        <v>8560684000084</v>
      </c>
      <c r="F2661" s="95" t="s">
        <v>2202</v>
      </c>
      <c r="H2661" s="93" t="s">
        <v>2082</v>
      </c>
      <c r="M2661" s="2">
        <v>8</v>
      </c>
      <c r="Q2661" s="2">
        <v>108</v>
      </c>
      <c r="R2661" s="2"/>
      <c r="S2661" s="2">
        <v>108</v>
      </c>
      <c r="V2661" s="2"/>
      <c r="W2661" s="2">
        <v>303</v>
      </c>
      <c r="X2661" s="8" t="s">
        <v>31</v>
      </c>
      <c r="Y2661" s="2" t="s">
        <v>1425</v>
      </c>
      <c r="Z2661" s="2" t="s">
        <v>1863</v>
      </c>
      <c r="AA2661" s="3">
        <v>8560684000084</v>
      </c>
      <c r="AB2661" s="28">
        <v>64</v>
      </c>
      <c r="AC2661" s="2" t="s">
        <v>35</v>
      </c>
      <c r="AD2661" s="2" t="s">
        <v>42</v>
      </c>
      <c r="AE2661" s="2" t="s">
        <v>44</v>
      </c>
      <c r="AF2661" s="2" t="s">
        <v>48</v>
      </c>
      <c r="AG2661" s="2">
        <v>10</v>
      </c>
      <c r="AH2661" s="2">
        <v>12.7</v>
      </c>
      <c r="AI2661" s="2">
        <f t="shared" si="39"/>
        <v>127</v>
      </c>
      <c r="AK2661" s="28">
        <v>127</v>
      </c>
      <c r="AN2661" s="5">
        <v>20</v>
      </c>
      <c r="AO2661" s="4" t="s">
        <v>61</v>
      </c>
    </row>
    <row r="2662" spans="1:42" x14ac:dyDescent="0.3">
      <c r="A2662" s="5">
        <v>1541</v>
      </c>
      <c r="B2662" s="8" t="s">
        <v>63</v>
      </c>
      <c r="C2662" s="2" t="s">
        <v>1914</v>
      </c>
      <c r="D2662" s="2" t="s">
        <v>1915</v>
      </c>
      <c r="E2662" s="3">
        <v>3560600401952</v>
      </c>
      <c r="F2662" s="95" t="s">
        <v>2135</v>
      </c>
      <c r="H2662" s="93" t="s">
        <v>2082</v>
      </c>
      <c r="M2662" s="2">
        <v>8</v>
      </c>
      <c r="Q2662" s="2">
        <v>66.5</v>
      </c>
      <c r="R2662" s="2"/>
      <c r="S2662" s="2">
        <v>66.5</v>
      </c>
      <c r="V2662" s="2"/>
      <c r="W2662" s="2">
        <v>304</v>
      </c>
      <c r="X2662" s="8" t="s">
        <v>63</v>
      </c>
      <c r="Y2662" s="2" t="s">
        <v>1914</v>
      </c>
      <c r="Z2662" s="2" t="s">
        <v>1915</v>
      </c>
      <c r="AA2662" s="3">
        <v>3560600401952</v>
      </c>
      <c r="AB2662" s="28">
        <v>65</v>
      </c>
      <c r="AC2662" s="2" t="s">
        <v>35</v>
      </c>
      <c r="AD2662" s="2" t="s">
        <v>90</v>
      </c>
      <c r="AE2662" s="2" t="s">
        <v>45</v>
      </c>
      <c r="AF2662" s="2" t="s">
        <v>48</v>
      </c>
      <c r="AG2662" s="2">
        <v>10</v>
      </c>
      <c r="AH2662" s="2">
        <v>12.5</v>
      </c>
      <c r="AI2662" s="2">
        <f t="shared" si="39"/>
        <v>125</v>
      </c>
      <c r="AK2662" s="28">
        <v>250</v>
      </c>
      <c r="AN2662" s="5">
        <v>15</v>
      </c>
      <c r="AO2662" s="4" t="s">
        <v>61</v>
      </c>
    </row>
    <row r="2663" spans="1:42" x14ac:dyDescent="0.3">
      <c r="B2663" s="8"/>
      <c r="M2663" s="2"/>
      <c r="R2663" s="2"/>
      <c r="V2663" s="2"/>
      <c r="X2663" s="8"/>
      <c r="AG2663" s="2">
        <v>10</v>
      </c>
      <c r="AH2663" s="2">
        <v>12.5</v>
      </c>
      <c r="AI2663" s="2">
        <f t="shared" si="39"/>
        <v>125</v>
      </c>
      <c r="AO2663" s="4"/>
    </row>
    <row r="2664" spans="1:42" x14ac:dyDescent="0.3">
      <c r="A2664" s="5">
        <v>1542</v>
      </c>
      <c r="B2664" s="8" t="s">
        <v>31</v>
      </c>
      <c r="C2664" s="2" t="s">
        <v>1916</v>
      </c>
      <c r="D2664" s="2" t="s">
        <v>1879</v>
      </c>
      <c r="E2664" s="3">
        <v>8560684000131</v>
      </c>
      <c r="F2664" s="95" t="s">
        <v>2205</v>
      </c>
      <c r="H2664" s="93" t="s">
        <v>2082</v>
      </c>
      <c r="M2664" s="2">
        <v>8</v>
      </c>
      <c r="Q2664" s="2">
        <v>14</v>
      </c>
      <c r="R2664" s="2"/>
      <c r="S2664" s="2">
        <v>14</v>
      </c>
      <c r="V2664" s="2"/>
      <c r="W2664" s="2">
        <v>305</v>
      </c>
      <c r="X2664" s="8" t="s">
        <v>31</v>
      </c>
      <c r="Y2664" s="2" t="s">
        <v>1916</v>
      </c>
      <c r="Z2664" s="2" t="s">
        <v>1879</v>
      </c>
      <c r="AA2664" s="3">
        <v>8560684000131</v>
      </c>
      <c r="AB2664" s="28">
        <v>67</v>
      </c>
      <c r="AC2664" s="2" t="s">
        <v>35</v>
      </c>
      <c r="AD2664" s="2" t="s">
        <v>43</v>
      </c>
      <c r="AE2664" s="2" t="s">
        <v>44</v>
      </c>
      <c r="AF2664" s="2" t="s">
        <v>48</v>
      </c>
      <c r="AG2664" s="2">
        <v>7</v>
      </c>
      <c r="AH2664" s="2">
        <v>8</v>
      </c>
      <c r="AI2664" s="2">
        <f t="shared" si="39"/>
        <v>56</v>
      </c>
      <c r="AK2664" s="28">
        <v>56</v>
      </c>
      <c r="AN2664" s="5">
        <v>25</v>
      </c>
      <c r="AO2664" s="4" t="s">
        <v>61</v>
      </c>
    </row>
    <row r="2665" spans="1:42" x14ac:dyDescent="0.3">
      <c r="A2665" s="5">
        <v>1543</v>
      </c>
      <c r="B2665" s="8" t="s">
        <v>63</v>
      </c>
      <c r="C2665" s="2" t="s">
        <v>1025</v>
      </c>
      <c r="D2665" s="2" t="s">
        <v>1891</v>
      </c>
      <c r="E2665" s="3">
        <v>3560600440311</v>
      </c>
      <c r="F2665" s="95" t="s">
        <v>2150</v>
      </c>
      <c r="H2665" s="93" t="s">
        <v>2082</v>
      </c>
      <c r="M2665" s="2">
        <v>8</v>
      </c>
      <c r="Q2665" s="2">
        <v>61.25</v>
      </c>
      <c r="R2665" s="2"/>
      <c r="S2665" s="2">
        <v>61.25</v>
      </c>
      <c r="V2665" s="2"/>
      <c r="W2665" s="2">
        <v>306</v>
      </c>
      <c r="X2665" s="8" t="s">
        <v>63</v>
      </c>
      <c r="Y2665" s="2" t="s">
        <v>1025</v>
      </c>
      <c r="Z2665" s="2" t="s">
        <v>1891</v>
      </c>
      <c r="AA2665" s="3">
        <v>3560600440311</v>
      </c>
      <c r="AB2665" s="28">
        <v>68</v>
      </c>
      <c r="AC2665" s="2" t="s">
        <v>35</v>
      </c>
      <c r="AD2665" s="2" t="s">
        <v>43</v>
      </c>
      <c r="AE2665" s="2" t="s">
        <v>44</v>
      </c>
      <c r="AF2665" s="2" t="s">
        <v>48</v>
      </c>
      <c r="AG2665" s="2">
        <v>5.5</v>
      </c>
      <c r="AH2665" s="2">
        <v>8</v>
      </c>
      <c r="AI2665" s="2">
        <f t="shared" si="39"/>
        <v>44</v>
      </c>
      <c r="AK2665" s="28">
        <v>44</v>
      </c>
      <c r="AN2665" s="5">
        <v>10</v>
      </c>
      <c r="AO2665" s="4" t="s">
        <v>61</v>
      </c>
    </row>
    <row r="2666" spans="1:42" x14ac:dyDescent="0.3">
      <c r="B2666" s="8"/>
      <c r="M2666" s="2"/>
      <c r="R2666" s="2"/>
      <c r="V2666" s="2"/>
      <c r="X2666" s="8"/>
      <c r="AF2666" s="2" t="s">
        <v>49</v>
      </c>
      <c r="AG2666" s="2">
        <v>7.5</v>
      </c>
      <c r="AH2666" s="2">
        <v>15</v>
      </c>
      <c r="AI2666" s="2">
        <f>SUM(AG2666*AH2666)</f>
        <v>112.5</v>
      </c>
      <c r="AO2666" s="4"/>
    </row>
    <row r="2667" spans="1:42" x14ac:dyDescent="0.3">
      <c r="A2667" s="5">
        <v>1544</v>
      </c>
      <c r="B2667" s="8" t="s">
        <v>63</v>
      </c>
      <c r="C2667" s="2" t="s">
        <v>546</v>
      </c>
      <c r="D2667" s="2" t="s">
        <v>1917</v>
      </c>
      <c r="E2667" s="3">
        <v>3560600172465</v>
      </c>
      <c r="F2667" s="95" t="s">
        <v>2184</v>
      </c>
      <c r="H2667" s="93" t="s">
        <v>2082</v>
      </c>
      <c r="M2667" s="2">
        <v>8</v>
      </c>
      <c r="Q2667" s="2">
        <v>15.98</v>
      </c>
      <c r="R2667" s="2"/>
      <c r="S2667" s="2">
        <v>15.98</v>
      </c>
      <c r="V2667" s="2"/>
      <c r="W2667" s="2">
        <v>307</v>
      </c>
      <c r="X2667" s="8" t="s">
        <v>63</v>
      </c>
      <c r="Y2667" s="2" t="s">
        <v>546</v>
      </c>
      <c r="Z2667" s="2" t="s">
        <v>1917</v>
      </c>
      <c r="AA2667" s="3">
        <v>3560600172465</v>
      </c>
      <c r="AB2667" s="28">
        <v>71</v>
      </c>
      <c r="AC2667" s="2" t="s">
        <v>35</v>
      </c>
      <c r="AD2667" s="2" t="s">
        <v>42</v>
      </c>
      <c r="AE2667" s="2" t="s">
        <v>44</v>
      </c>
      <c r="AF2667" s="2" t="s">
        <v>48</v>
      </c>
      <c r="AG2667" s="2">
        <v>6.8</v>
      </c>
      <c r="AH2667" s="2">
        <v>9.4</v>
      </c>
      <c r="AI2667" s="2">
        <f t="shared" si="39"/>
        <v>63.92</v>
      </c>
      <c r="AK2667" s="28">
        <v>63.92</v>
      </c>
      <c r="AN2667" s="5">
        <v>32</v>
      </c>
      <c r="AO2667" s="4" t="s">
        <v>61</v>
      </c>
    </row>
    <row r="2668" spans="1:42" x14ac:dyDescent="0.3">
      <c r="A2668" s="5">
        <v>1545</v>
      </c>
      <c r="B2668" s="8" t="s">
        <v>31</v>
      </c>
      <c r="C2668" s="2" t="s">
        <v>1918</v>
      </c>
      <c r="D2668" s="2" t="s">
        <v>116</v>
      </c>
      <c r="E2668" s="3">
        <v>1560600070208</v>
      </c>
      <c r="F2668" s="95" t="s">
        <v>2105</v>
      </c>
      <c r="H2668" s="93" t="s">
        <v>2082</v>
      </c>
      <c r="M2668" s="2">
        <v>8</v>
      </c>
      <c r="Q2668" s="2">
        <v>54.68</v>
      </c>
      <c r="R2668" s="2"/>
      <c r="S2668" s="2">
        <v>54.68</v>
      </c>
      <c r="V2668" s="2"/>
      <c r="W2668" s="2">
        <v>308</v>
      </c>
      <c r="X2668" s="8" t="s">
        <v>31</v>
      </c>
      <c r="Y2668" s="2" t="s">
        <v>1918</v>
      </c>
      <c r="Z2668" s="2" t="s">
        <v>116</v>
      </c>
      <c r="AA2668" s="3">
        <v>1560600070208</v>
      </c>
      <c r="AB2668" s="28">
        <v>74</v>
      </c>
      <c r="AC2668" s="2" t="s">
        <v>35</v>
      </c>
      <c r="AD2668" s="2" t="s">
        <v>42</v>
      </c>
      <c r="AE2668" s="2" t="s">
        <v>44</v>
      </c>
      <c r="AF2668" s="2" t="s">
        <v>48</v>
      </c>
      <c r="AG2668" s="2">
        <v>13</v>
      </c>
      <c r="AH2668" s="2">
        <v>13.5</v>
      </c>
      <c r="AI2668" s="2">
        <f t="shared" si="39"/>
        <v>175.5</v>
      </c>
      <c r="AK2668" s="28">
        <v>175.5</v>
      </c>
      <c r="AN2668" s="5">
        <v>25</v>
      </c>
      <c r="AO2668" s="4" t="s">
        <v>61</v>
      </c>
    </row>
    <row r="2669" spans="1:42" x14ac:dyDescent="0.3">
      <c r="A2669" s="5">
        <v>1546</v>
      </c>
      <c r="B2669" s="8" t="s">
        <v>64</v>
      </c>
      <c r="C2669" s="2" t="s">
        <v>1919</v>
      </c>
      <c r="D2669" s="2" t="s">
        <v>116</v>
      </c>
      <c r="E2669" s="3">
        <v>3560600374483</v>
      </c>
      <c r="F2669" s="95" t="s">
        <v>2165</v>
      </c>
      <c r="H2669" s="93" t="s">
        <v>2082</v>
      </c>
      <c r="M2669" s="2">
        <v>8</v>
      </c>
      <c r="Q2669" s="2">
        <v>81.25</v>
      </c>
      <c r="R2669" s="2"/>
      <c r="S2669" s="2">
        <v>81.25</v>
      </c>
      <c r="V2669" s="2"/>
      <c r="W2669" s="2">
        <v>309</v>
      </c>
      <c r="X2669" s="8" t="s">
        <v>64</v>
      </c>
      <c r="Y2669" s="2" t="s">
        <v>1919</v>
      </c>
      <c r="Z2669" s="2" t="s">
        <v>116</v>
      </c>
      <c r="AA2669" s="3">
        <v>3560600374483</v>
      </c>
      <c r="AB2669" s="28">
        <v>75</v>
      </c>
      <c r="AC2669" s="2" t="s">
        <v>35</v>
      </c>
      <c r="AD2669" s="2" t="s">
        <v>90</v>
      </c>
      <c r="AE2669" s="2" t="s">
        <v>45</v>
      </c>
      <c r="AF2669" s="2" t="s">
        <v>48</v>
      </c>
      <c r="AG2669" s="2">
        <v>12.7</v>
      </c>
      <c r="AH2669" s="2">
        <v>14.8</v>
      </c>
      <c r="AI2669" s="2">
        <f t="shared" si="39"/>
        <v>187.96</v>
      </c>
      <c r="AK2669" s="28">
        <v>375.92</v>
      </c>
      <c r="AN2669" s="5">
        <v>20</v>
      </c>
      <c r="AO2669" s="4" t="s">
        <v>61</v>
      </c>
    </row>
    <row r="2670" spans="1:42" x14ac:dyDescent="0.3">
      <c r="B2670" s="8"/>
      <c r="M2670" s="2"/>
      <c r="R2670" s="2"/>
      <c r="V2670" s="2"/>
      <c r="X2670" s="8"/>
      <c r="AG2670" s="2">
        <v>12.7</v>
      </c>
      <c r="AH2670" s="2">
        <v>14.8</v>
      </c>
      <c r="AI2670" s="2">
        <f t="shared" si="39"/>
        <v>187.96</v>
      </c>
      <c r="AO2670" s="4"/>
    </row>
    <row r="2671" spans="1:42" s="35" customFormat="1" x14ac:dyDescent="0.3">
      <c r="A2671" s="32">
        <v>1547</v>
      </c>
      <c r="B2671" s="57" t="s">
        <v>31</v>
      </c>
      <c r="C2671" s="18" t="s">
        <v>1920</v>
      </c>
      <c r="D2671" s="18" t="s">
        <v>1921</v>
      </c>
      <c r="E2671" s="30">
        <v>3560600374564</v>
      </c>
      <c r="F2671" s="99" t="s">
        <v>2175</v>
      </c>
      <c r="G2671" s="99"/>
      <c r="H2671" s="93" t="s">
        <v>2082</v>
      </c>
      <c r="I2671" s="18"/>
      <c r="J2671" s="18"/>
      <c r="K2671" s="18"/>
      <c r="L2671" s="18"/>
      <c r="M2671" s="18">
        <v>8</v>
      </c>
      <c r="N2671" s="18"/>
      <c r="O2671" s="18"/>
      <c r="P2671" s="18"/>
      <c r="Q2671" s="18">
        <v>75</v>
      </c>
      <c r="R2671" s="18"/>
      <c r="S2671" s="18">
        <v>75</v>
      </c>
      <c r="T2671" s="18"/>
      <c r="U2671" s="18"/>
      <c r="V2671" s="18"/>
      <c r="W2671" s="18">
        <v>310</v>
      </c>
      <c r="X2671" s="57" t="s">
        <v>31</v>
      </c>
      <c r="Y2671" s="18" t="s">
        <v>1920</v>
      </c>
      <c r="Z2671" s="18" t="s">
        <v>1921</v>
      </c>
      <c r="AA2671" s="30">
        <v>3560600374564</v>
      </c>
      <c r="AB2671" s="31">
        <v>76</v>
      </c>
      <c r="AC2671" s="18" t="s">
        <v>35</v>
      </c>
      <c r="AD2671" s="18" t="s">
        <v>42</v>
      </c>
      <c r="AE2671" s="18" t="s">
        <v>44</v>
      </c>
      <c r="AF2671" s="18" t="s">
        <v>48</v>
      </c>
      <c r="AG2671" s="18">
        <v>10</v>
      </c>
      <c r="AH2671" s="18">
        <v>30</v>
      </c>
      <c r="AI2671" s="18">
        <f t="shared" si="39"/>
        <v>300</v>
      </c>
      <c r="AJ2671" s="18"/>
      <c r="AK2671" s="31">
        <v>300</v>
      </c>
      <c r="AL2671" s="18"/>
      <c r="AM2671" s="18"/>
      <c r="AN2671" s="32">
        <v>20</v>
      </c>
      <c r="AO2671" s="58" t="s">
        <v>61</v>
      </c>
      <c r="AP2671" s="18"/>
    </row>
    <row r="2672" spans="1:42" x14ac:dyDescent="0.3">
      <c r="A2672" s="5">
        <v>1548</v>
      </c>
      <c r="B2672" s="8" t="s">
        <v>63</v>
      </c>
      <c r="C2672" s="2" t="s">
        <v>1922</v>
      </c>
      <c r="D2672" s="2" t="s">
        <v>172</v>
      </c>
      <c r="E2672" s="3">
        <v>3560600374661</v>
      </c>
      <c r="F2672" s="95" t="s">
        <v>2230</v>
      </c>
      <c r="H2672" s="93" t="s">
        <v>2082</v>
      </c>
      <c r="M2672" s="2">
        <v>8</v>
      </c>
      <c r="Q2672" s="2">
        <v>38</v>
      </c>
      <c r="R2672" s="2"/>
      <c r="S2672" s="2">
        <v>38</v>
      </c>
      <c r="V2672" s="2"/>
      <c r="W2672" s="2">
        <v>311</v>
      </c>
      <c r="X2672" s="8" t="s">
        <v>63</v>
      </c>
      <c r="Y2672" s="2" t="s">
        <v>1922</v>
      </c>
      <c r="Z2672" s="2" t="s">
        <v>172</v>
      </c>
      <c r="AA2672" s="3">
        <v>3560600374661</v>
      </c>
      <c r="AB2672" s="28">
        <v>79</v>
      </c>
      <c r="AC2672" s="2" t="s">
        <v>35</v>
      </c>
      <c r="AD2672" s="2" t="s">
        <v>42</v>
      </c>
      <c r="AE2672" s="2" t="s">
        <v>44</v>
      </c>
      <c r="AF2672" s="2" t="s">
        <v>48</v>
      </c>
      <c r="AG2672" s="2">
        <v>7.5</v>
      </c>
      <c r="AH2672" s="2">
        <v>16.2</v>
      </c>
      <c r="AI2672" s="2">
        <f>SUM(AG2672*AH2672)</f>
        <v>121.5</v>
      </c>
      <c r="AK2672" s="28">
        <v>121.5</v>
      </c>
      <c r="AN2672" s="5">
        <v>5</v>
      </c>
      <c r="AO2672" s="4" t="s">
        <v>61</v>
      </c>
    </row>
    <row r="2673" spans="1:42" x14ac:dyDescent="0.3">
      <c r="A2673" s="5">
        <v>1549</v>
      </c>
      <c r="B2673" s="8" t="s">
        <v>31</v>
      </c>
      <c r="C2673" s="2" t="s">
        <v>1923</v>
      </c>
      <c r="D2673" s="2" t="s">
        <v>1924</v>
      </c>
      <c r="E2673" s="3">
        <v>5560600047233</v>
      </c>
      <c r="F2673" s="95" t="s">
        <v>2112</v>
      </c>
      <c r="H2673" s="93" t="s">
        <v>2082</v>
      </c>
      <c r="M2673" s="2">
        <v>8</v>
      </c>
      <c r="Q2673" s="2">
        <v>25.98</v>
      </c>
      <c r="R2673" s="2"/>
      <c r="S2673" s="2">
        <v>25.98</v>
      </c>
      <c r="V2673" s="2"/>
      <c r="W2673" s="2">
        <v>312</v>
      </c>
      <c r="X2673" s="8" t="s">
        <v>31</v>
      </c>
      <c r="Y2673" s="2" t="s">
        <v>1923</v>
      </c>
      <c r="Z2673" s="2" t="s">
        <v>1924</v>
      </c>
      <c r="AA2673" s="3">
        <v>5560600047233</v>
      </c>
      <c r="AB2673" s="28">
        <v>80</v>
      </c>
      <c r="AC2673" s="2" t="s">
        <v>35</v>
      </c>
      <c r="AD2673" s="2" t="s">
        <v>90</v>
      </c>
      <c r="AE2673" s="2" t="s">
        <v>45</v>
      </c>
      <c r="AF2673" s="2" t="s">
        <v>48</v>
      </c>
      <c r="AG2673" s="2">
        <v>7.5</v>
      </c>
      <c r="AH2673" s="2">
        <v>11.8</v>
      </c>
      <c r="AI2673" s="2">
        <f t="shared" si="39"/>
        <v>88.5</v>
      </c>
      <c r="AK2673" s="28">
        <v>177</v>
      </c>
      <c r="AN2673" s="5">
        <v>25</v>
      </c>
      <c r="AO2673" s="4" t="s">
        <v>61</v>
      </c>
    </row>
    <row r="2674" spans="1:42" x14ac:dyDescent="0.3">
      <c r="B2674" s="8"/>
      <c r="M2674" s="2"/>
      <c r="R2674" s="2"/>
      <c r="V2674" s="2"/>
      <c r="X2674" s="8"/>
      <c r="AG2674" s="2">
        <v>7.5</v>
      </c>
      <c r="AH2674" s="2">
        <v>11.8</v>
      </c>
      <c r="AI2674" s="2">
        <f t="shared" si="39"/>
        <v>88.5</v>
      </c>
      <c r="AO2674" s="4"/>
    </row>
    <row r="2675" spans="1:42" s="35" customFormat="1" x14ac:dyDescent="0.3">
      <c r="A2675" s="32">
        <v>1550</v>
      </c>
      <c r="B2675" s="57" t="s">
        <v>31</v>
      </c>
      <c r="C2675" s="18" t="s">
        <v>1708</v>
      </c>
      <c r="D2675" s="18" t="s">
        <v>1872</v>
      </c>
      <c r="E2675" s="30">
        <v>3560600401022</v>
      </c>
      <c r="F2675" s="99" t="s">
        <v>2255</v>
      </c>
      <c r="G2675" s="99"/>
      <c r="H2675" s="93" t="s">
        <v>2082</v>
      </c>
      <c r="I2675" s="18"/>
      <c r="J2675" s="18"/>
      <c r="K2675" s="18"/>
      <c r="L2675" s="18"/>
      <c r="M2675" s="18">
        <v>8</v>
      </c>
      <c r="N2675" s="18"/>
      <c r="O2675" s="18"/>
      <c r="P2675" s="18"/>
      <c r="Q2675" s="18">
        <v>66</v>
      </c>
      <c r="R2675" s="18"/>
      <c r="S2675" s="18">
        <v>50</v>
      </c>
      <c r="T2675" s="18">
        <v>16</v>
      </c>
      <c r="U2675" s="18"/>
      <c r="V2675" s="18"/>
      <c r="W2675" s="18">
        <v>313</v>
      </c>
      <c r="X2675" s="57" t="s">
        <v>31</v>
      </c>
      <c r="Y2675" s="18" t="s">
        <v>1708</v>
      </c>
      <c r="Z2675" s="18" t="s">
        <v>1872</v>
      </c>
      <c r="AA2675" s="30">
        <v>3560600401022</v>
      </c>
      <c r="AB2675" s="31">
        <v>81</v>
      </c>
      <c r="AC2675" s="18" t="s">
        <v>35</v>
      </c>
      <c r="AD2675" s="18" t="s">
        <v>43</v>
      </c>
      <c r="AE2675" s="18" t="s">
        <v>44</v>
      </c>
      <c r="AF2675" s="18" t="s">
        <v>48</v>
      </c>
      <c r="AG2675" s="18">
        <v>10.199999999999999</v>
      </c>
      <c r="AH2675" s="18">
        <v>10.5</v>
      </c>
      <c r="AI2675" s="18">
        <f t="shared" si="39"/>
        <v>107.1</v>
      </c>
      <c r="AJ2675" s="18"/>
      <c r="AK2675" s="31">
        <v>107.1</v>
      </c>
      <c r="AL2675" s="18"/>
      <c r="AM2675" s="18"/>
      <c r="AN2675" s="32">
        <v>23</v>
      </c>
      <c r="AO2675" s="58" t="s">
        <v>61</v>
      </c>
      <c r="AP2675" s="18"/>
    </row>
    <row r="2676" spans="1:42" s="35" customFormat="1" x14ac:dyDescent="0.3">
      <c r="A2676" s="32"/>
      <c r="B2676" s="57"/>
      <c r="C2676" s="18"/>
      <c r="D2676" s="18"/>
      <c r="E2676" s="30"/>
      <c r="F2676" s="99"/>
      <c r="G2676" s="99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18"/>
      <c r="T2676" s="18"/>
      <c r="U2676" s="18"/>
      <c r="V2676" s="18"/>
      <c r="W2676" s="18"/>
      <c r="X2676" s="57"/>
      <c r="Y2676" s="18"/>
      <c r="Z2676" s="18"/>
      <c r="AA2676" s="30"/>
      <c r="AB2676" s="31"/>
      <c r="AC2676" s="18"/>
      <c r="AD2676" s="18" t="s">
        <v>43</v>
      </c>
      <c r="AE2676" s="18" t="s">
        <v>44</v>
      </c>
      <c r="AF2676" s="18" t="s">
        <v>48</v>
      </c>
      <c r="AG2676" s="18">
        <v>10.199999999999999</v>
      </c>
      <c r="AH2676" s="18">
        <v>5.5</v>
      </c>
      <c r="AI2676" s="18">
        <f t="shared" si="39"/>
        <v>56.099999999999994</v>
      </c>
      <c r="AJ2676" s="18"/>
      <c r="AK2676" s="31"/>
      <c r="AL2676" s="18">
        <v>56.1</v>
      </c>
      <c r="AM2676" s="18"/>
      <c r="AN2676" s="32">
        <v>23</v>
      </c>
      <c r="AO2676" s="58" t="s">
        <v>61</v>
      </c>
      <c r="AP2676" s="18" t="s">
        <v>1764</v>
      </c>
    </row>
    <row r="2677" spans="1:42" x14ac:dyDescent="0.3">
      <c r="A2677" s="5">
        <v>1551</v>
      </c>
      <c r="B2677" s="8" t="s">
        <v>31</v>
      </c>
      <c r="C2677" s="2" t="s">
        <v>1925</v>
      </c>
      <c r="D2677" s="2" t="s">
        <v>1926</v>
      </c>
      <c r="E2677" s="3">
        <v>3560600401073</v>
      </c>
      <c r="F2677" s="95" t="s">
        <v>2129</v>
      </c>
      <c r="H2677" s="93" t="s">
        <v>2082</v>
      </c>
      <c r="M2677" s="2">
        <v>8</v>
      </c>
      <c r="Q2677" s="2">
        <v>31.5</v>
      </c>
      <c r="R2677" s="2"/>
      <c r="S2677" s="2">
        <v>31.5</v>
      </c>
      <c r="V2677" s="2"/>
      <c r="W2677" s="2">
        <v>314</v>
      </c>
      <c r="X2677" s="8" t="s">
        <v>31</v>
      </c>
      <c r="Y2677" s="2" t="s">
        <v>1925</v>
      </c>
      <c r="Z2677" s="2" t="s">
        <v>1926</v>
      </c>
      <c r="AA2677" s="3">
        <v>3560600401073</v>
      </c>
      <c r="AB2677" s="28" t="s">
        <v>1927</v>
      </c>
      <c r="AC2677" s="2" t="s">
        <v>35</v>
      </c>
      <c r="AD2677" s="2" t="s">
        <v>90</v>
      </c>
      <c r="AE2677" s="2" t="s">
        <v>45</v>
      </c>
      <c r="AF2677" s="2" t="s">
        <v>48</v>
      </c>
      <c r="AG2677" s="2">
        <v>8.6999999999999993</v>
      </c>
      <c r="AH2677" s="2">
        <v>10.7</v>
      </c>
      <c r="AI2677" s="2">
        <f t="shared" si="39"/>
        <v>93.089999999999989</v>
      </c>
      <c r="AK2677" s="28">
        <v>186.18</v>
      </c>
      <c r="AN2677" s="5">
        <v>31</v>
      </c>
      <c r="AO2677" s="4" t="s">
        <v>61</v>
      </c>
    </row>
    <row r="2678" spans="1:42" x14ac:dyDescent="0.3">
      <c r="B2678" s="8"/>
      <c r="M2678" s="2"/>
      <c r="R2678" s="2"/>
      <c r="V2678" s="2"/>
      <c r="X2678" s="8"/>
      <c r="AG2678" s="2">
        <v>8.6999999999999993</v>
      </c>
      <c r="AH2678" s="2">
        <v>10.7</v>
      </c>
      <c r="AI2678" s="2">
        <f t="shared" si="39"/>
        <v>93.089999999999989</v>
      </c>
      <c r="AO2678" s="4"/>
    </row>
    <row r="2679" spans="1:42" x14ac:dyDescent="0.3">
      <c r="A2679" s="5">
        <v>1552</v>
      </c>
      <c r="B2679" s="8" t="s">
        <v>63</v>
      </c>
      <c r="C2679" s="2" t="s">
        <v>1928</v>
      </c>
      <c r="D2679" s="2" t="s">
        <v>1254</v>
      </c>
      <c r="E2679" s="3">
        <v>3560600172392</v>
      </c>
      <c r="F2679" s="95" t="s">
        <v>2235</v>
      </c>
      <c r="H2679" s="93" t="s">
        <v>2082</v>
      </c>
      <c r="M2679" s="2">
        <v>8</v>
      </c>
      <c r="Q2679" s="2">
        <v>48.13</v>
      </c>
      <c r="R2679" s="2"/>
      <c r="S2679" s="2">
        <v>48.13</v>
      </c>
      <c r="V2679" s="2"/>
      <c r="W2679" s="2">
        <v>315</v>
      </c>
      <c r="X2679" s="8" t="s">
        <v>63</v>
      </c>
      <c r="Y2679" s="2" t="s">
        <v>1928</v>
      </c>
      <c r="Z2679" s="2" t="s">
        <v>1254</v>
      </c>
      <c r="AA2679" s="3">
        <v>3560600172392</v>
      </c>
      <c r="AB2679" s="28" t="s">
        <v>1929</v>
      </c>
      <c r="AC2679" s="2" t="s">
        <v>35</v>
      </c>
      <c r="AD2679" s="2" t="s">
        <v>90</v>
      </c>
      <c r="AE2679" s="2" t="s">
        <v>45</v>
      </c>
      <c r="AF2679" s="2" t="s">
        <v>48</v>
      </c>
      <c r="AG2679" s="2">
        <v>7</v>
      </c>
      <c r="AH2679" s="2">
        <v>15</v>
      </c>
      <c r="AI2679" s="2">
        <f t="shared" si="39"/>
        <v>105</v>
      </c>
      <c r="AK2679" s="28">
        <v>210</v>
      </c>
      <c r="AN2679" s="5">
        <v>35</v>
      </c>
      <c r="AO2679" s="4" t="s">
        <v>61</v>
      </c>
    </row>
    <row r="2680" spans="1:42" x14ac:dyDescent="0.3">
      <c r="B2680" s="8"/>
      <c r="M2680" s="2"/>
      <c r="R2680" s="2"/>
      <c r="V2680" s="2"/>
      <c r="X2680" s="8"/>
      <c r="AG2680" s="2">
        <v>7</v>
      </c>
      <c r="AH2680" s="2">
        <v>15</v>
      </c>
      <c r="AI2680" s="2">
        <f t="shared" si="39"/>
        <v>105</v>
      </c>
      <c r="AO2680" s="4"/>
    </row>
    <row r="2681" spans="1:42" x14ac:dyDescent="0.3">
      <c r="A2681" s="5">
        <v>1553</v>
      </c>
      <c r="B2681" s="8" t="s">
        <v>63</v>
      </c>
      <c r="C2681" s="2" t="s">
        <v>1930</v>
      </c>
      <c r="D2681" s="2" t="s">
        <v>1931</v>
      </c>
      <c r="E2681" s="3">
        <v>3560600439925</v>
      </c>
      <c r="F2681" s="95" t="s">
        <v>2107</v>
      </c>
      <c r="H2681" s="93" t="s">
        <v>2082</v>
      </c>
      <c r="M2681" s="2">
        <v>8</v>
      </c>
      <c r="Q2681" s="2">
        <v>350</v>
      </c>
      <c r="R2681" s="2"/>
      <c r="S2681" s="2">
        <v>350</v>
      </c>
      <c r="V2681" s="2"/>
      <c r="W2681" s="2">
        <v>316</v>
      </c>
      <c r="X2681" s="8" t="s">
        <v>63</v>
      </c>
      <c r="Y2681" s="2" t="s">
        <v>1930</v>
      </c>
      <c r="Z2681" s="2" t="s">
        <v>1931</v>
      </c>
      <c r="AA2681" s="3">
        <v>3560600439925</v>
      </c>
      <c r="AB2681" s="28">
        <v>83</v>
      </c>
      <c r="AC2681" s="2" t="s">
        <v>35</v>
      </c>
      <c r="AD2681" s="2" t="s">
        <v>42</v>
      </c>
      <c r="AE2681" s="2" t="s">
        <v>44</v>
      </c>
      <c r="AF2681" s="2" t="s">
        <v>48</v>
      </c>
      <c r="AG2681" s="2">
        <v>14</v>
      </c>
      <c r="AH2681" s="2">
        <v>18</v>
      </c>
      <c r="AI2681" s="2">
        <f t="shared" si="39"/>
        <v>252</v>
      </c>
      <c r="AK2681" s="28">
        <v>252</v>
      </c>
      <c r="AN2681" s="5">
        <v>10</v>
      </c>
      <c r="AO2681" s="4" t="s">
        <v>61</v>
      </c>
    </row>
    <row r="2682" spans="1:42" x14ac:dyDescent="0.3">
      <c r="A2682" s="5">
        <v>1554</v>
      </c>
      <c r="B2682" s="8" t="s">
        <v>63</v>
      </c>
      <c r="C2682" s="2" t="s">
        <v>1932</v>
      </c>
      <c r="D2682" s="2" t="s">
        <v>1933</v>
      </c>
      <c r="E2682" s="3">
        <v>3560600401367</v>
      </c>
      <c r="F2682" s="95" t="s">
        <v>2244</v>
      </c>
      <c r="H2682" s="93" t="s">
        <v>2082</v>
      </c>
      <c r="M2682" s="2">
        <v>8</v>
      </c>
      <c r="Q2682" s="2">
        <v>83.12</v>
      </c>
      <c r="R2682" s="2"/>
      <c r="S2682" s="2">
        <v>83.12</v>
      </c>
      <c r="V2682" s="2"/>
      <c r="W2682" s="2">
        <v>317</v>
      </c>
      <c r="X2682" s="8" t="s">
        <v>63</v>
      </c>
      <c r="Y2682" s="2" t="s">
        <v>1932</v>
      </c>
      <c r="Z2682" s="2" t="s">
        <v>1933</v>
      </c>
      <c r="AA2682" s="3">
        <v>3560600401367</v>
      </c>
      <c r="AB2682" s="28">
        <v>84</v>
      </c>
      <c r="AC2682" s="2" t="s">
        <v>35</v>
      </c>
      <c r="AD2682" s="2" t="s">
        <v>42</v>
      </c>
      <c r="AE2682" s="2" t="s">
        <v>44</v>
      </c>
      <c r="AF2682" s="2" t="s">
        <v>48</v>
      </c>
      <c r="AG2682" s="2">
        <v>8</v>
      </c>
      <c r="AH2682" s="2">
        <v>16</v>
      </c>
      <c r="AI2682" s="2">
        <f t="shared" si="39"/>
        <v>128</v>
      </c>
      <c r="AK2682" s="28">
        <v>128</v>
      </c>
      <c r="AN2682" s="5">
        <v>9</v>
      </c>
      <c r="AO2682" s="4" t="s">
        <v>61</v>
      </c>
    </row>
    <row r="2683" spans="1:42" x14ac:dyDescent="0.3">
      <c r="A2683" s="5">
        <v>1555</v>
      </c>
      <c r="B2683" s="8" t="s">
        <v>31</v>
      </c>
      <c r="C2683" s="2" t="s">
        <v>1934</v>
      </c>
      <c r="D2683" s="2" t="s">
        <v>1917</v>
      </c>
      <c r="E2683" s="3">
        <v>3560600401243</v>
      </c>
      <c r="F2683" s="95" t="s">
        <v>2188</v>
      </c>
      <c r="H2683" s="93" t="s">
        <v>2082</v>
      </c>
      <c r="M2683" s="2">
        <v>8</v>
      </c>
      <c r="Q2683" s="2">
        <v>81.56</v>
      </c>
      <c r="R2683" s="2"/>
      <c r="S2683" s="2">
        <v>81.56</v>
      </c>
      <c r="V2683" s="2"/>
      <c r="W2683" s="2">
        <v>318</v>
      </c>
      <c r="X2683" s="8" t="s">
        <v>31</v>
      </c>
      <c r="Y2683" s="2" t="s">
        <v>1934</v>
      </c>
      <c r="Z2683" s="2" t="s">
        <v>1917</v>
      </c>
      <c r="AA2683" s="3">
        <v>3560600401243</v>
      </c>
      <c r="AB2683" s="28">
        <v>85</v>
      </c>
      <c r="AC2683" s="2" t="s">
        <v>35</v>
      </c>
      <c r="AD2683" s="2" t="s">
        <v>42</v>
      </c>
      <c r="AE2683" s="2" t="s">
        <v>44</v>
      </c>
      <c r="AF2683" s="2" t="s">
        <v>48</v>
      </c>
      <c r="AG2683" s="2">
        <v>7.6</v>
      </c>
      <c r="AH2683" s="2">
        <v>10</v>
      </c>
      <c r="AI2683" s="2">
        <f>SUM(AG2683*AH2683)</f>
        <v>76</v>
      </c>
      <c r="AK2683" s="28">
        <v>76</v>
      </c>
      <c r="AN2683" s="5">
        <v>30</v>
      </c>
      <c r="AO2683" s="4" t="s">
        <v>61</v>
      </c>
    </row>
    <row r="2684" spans="1:42" x14ac:dyDescent="0.3">
      <c r="A2684" s="5">
        <v>1556</v>
      </c>
      <c r="B2684" s="8" t="s">
        <v>31</v>
      </c>
      <c r="C2684" s="2" t="s">
        <v>1708</v>
      </c>
      <c r="D2684" s="2" t="s">
        <v>1855</v>
      </c>
      <c r="E2684" s="3">
        <v>5560600003589</v>
      </c>
      <c r="F2684" s="95" t="s">
        <v>2256</v>
      </c>
      <c r="H2684" s="93" t="s">
        <v>2082</v>
      </c>
      <c r="M2684" s="2">
        <v>8</v>
      </c>
      <c r="Q2684" s="2">
        <v>42.9</v>
      </c>
      <c r="R2684" s="2"/>
      <c r="S2684" s="2">
        <v>42.9</v>
      </c>
      <c r="V2684" s="2"/>
      <c r="W2684" s="2">
        <v>319</v>
      </c>
      <c r="X2684" s="8" t="s">
        <v>31</v>
      </c>
      <c r="Y2684" s="2" t="s">
        <v>1708</v>
      </c>
      <c r="Z2684" s="2" t="s">
        <v>1855</v>
      </c>
      <c r="AA2684" s="3">
        <v>5560600003589</v>
      </c>
      <c r="AB2684" s="28">
        <v>86</v>
      </c>
      <c r="AC2684" s="2" t="s">
        <v>35</v>
      </c>
      <c r="AD2684" s="2" t="s">
        <v>42</v>
      </c>
      <c r="AE2684" s="2" t="s">
        <v>44</v>
      </c>
      <c r="AF2684" s="2" t="s">
        <v>48</v>
      </c>
      <c r="AG2684" s="2">
        <v>10</v>
      </c>
      <c r="AH2684" s="2">
        <v>13.1</v>
      </c>
      <c r="AI2684" s="2">
        <f t="shared" si="39"/>
        <v>131</v>
      </c>
      <c r="AK2684" s="28">
        <v>131</v>
      </c>
      <c r="AN2684" s="5">
        <v>21</v>
      </c>
      <c r="AO2684" s="4" t="s">
        <v>61</v>
      </c>
    </row>
    <row r="2685" spans="1:42" x14ac:dyDescent="0.3">
      <c r="A2685" s="5">
        <v>1557</v>
      </c>
      <c r="B2685" s="8" t="s">
        <v>31</v>
      </c>
      <c r="C2685" s="2" t="s">
        <v>1708</v>
      </c>
      <c r="D2685" s="2" t="s">
        <v>116</v>
      </c>
      <c r="E2685" s="3">
        <v>3560600439178</v>
      </c>
      <c r="F2685" s="95" t="s">
        <v>2258</v>
      </c>
      <c r="H2685" s="93" t="s">
        <v>2082</v>
      </c>
      <c r="M2685" s="2">
        <v>8</v>
      </c>
      <c r="Q2685" s="2">
        <v>107.5</v>
      </c>
      <c r="R2685" s="2"/>
      <c r="S2685" s="2">
        <v>107.5</v>
      </c>
      <c r="V2685" s="2"/>
      <c r="W2685" s="2">
        <v>320</v>
      </c>
      <c r="X2685" s="8" t="s">
        <v>31</v>
      </c>
      <c r="Y2685" s="2" t="s">
        <v>1708</v>
      </c>
      <c r="Z2685" s="2" t="s">
        <v>116</v>
      </c>
      <c r="AA2685" s="3">
        <v>3560600439178</v>
      </c>
      <c r="AB2685" s="28">
        <v>88</v>
      </c>
      <c r="AC2685" s="2" t="s">
        <v>35</v>
      </c>
      <c r="AD2685" s="2" t="s">
        <v>90</v>
      </c>
      <c r="AE2685" s="2" t="s">
        <v>45</v>
      </c>
      <c r="AF2685" s="2" t="s">
        <v>48</v>
      </c>
      <c r="AG2685" s="2">
        <v>10</v>
      </c>
      <c r="AH2685" s="2">
        <v>23</v>
      </c>
      <c r="AI2685" s="2">
        <f t="shared" si="39"/>
        <v>230</v>
      </c>
      <c r="AK2685" s="28">
        <v>460</v>
      </c>
      <c r="AN2685" s="5">
        <v>20</v>
      </c>
      <c r="AO2685" s="4" t="s">
        <v>61</v>
      </c>
    </row>
    <row r="2686" spans="1:42" x14ac:dyDescent="0.3">
      <c r="B2686" s="8"/>
      <c r="M2686" s="2"/>
      <c r="R2686" s="2"/>
      <c r="V2686" s="2"/>
      <c r="X2686" s="8"/>
      <c r="AF2686" s="2" t="s">
        <v>49</v>
      </c>
      <c r="AG2686" s="2">
        <v>10</v>
      </c>
      <c r="AH2686" s="2">
        <v>23</v>
      </c>
      <c r="AI2686" s="2">
        <f t="shared" si="39"/>
        <v>230</v>
      </c>
      <c r="AO2686" s="4"/>
    </row>
    <row r="2687" spans="1:42" s="35" customFormat="1" x14ac:dyDescent="0.3">
      <c r="A2687" s="32">
        <v>1558</v>
      </c>
      <c r="B2687" s="57" t="s">
        <v>64</v>
      </c>
      <c r="C2687" s="18" t="s">
        <v>1935</v>
      </c>
      <c r="D2687" s="18" t="s">
        <v>1661</v>
      </c>
      <c r="E2687" s="30">
        <v>3560600373894</v>
      </c>
      <c r="F2687" s="99" t="s">
        <v>2141</v>
      </c>
      <c r="G2687" s="99"/>
      <c r="H2687" s="93" t="s">
        <v>2082</v>
      </c>
      <c r="I2687" s="18"/>
      <c r="J2687" s="18"/>
      <c r="K2687" s="18"/>
      <c r="L2687" s="18"/>
      <c r="M2687" s="18">
        <v>8</v>
      </c>
      <c r="N2687" s="18"/>
      <c r="O2687" s="18"/>
      <c r="P2687" s="18"/>
      <c r="Q2687" s="18">
        <v>129.25</v>
      </c>
      <c r="R2687" s="18"/>
      <c r="S2687" s="18">
        <v>129.25</v>
      </c>
      <c r="T2687" s="18"/>
      <c r="U2687" s="18"/>
      <c r="V2687" s="18"/>
      <c r="W2687" s="18">
        <v>321</v>
      </c>
      <c r="X2687" s="57" t="s">
        <v>64</v>
      </c>
      <c r="Y2687" s="18" t="s">
        <v>1935</v>
      </c>
      <c r="Z2687" s="18" t="s">
        <v>1661</v>
      </c>
      <c r="AA2687" s="30">
        <v>3560600373894</v>
      </c>
      <c r="AB2687" s="31">
        <v>89</v>
      </c>
      <c r="AC2687" s="18"/>
      <c r="AD2687" s="18"/>
      <c r="AE2687" s="18"/>
      <c r="AF2687" s="18"/>
      <c r="AG2687" s="18"/>
      <c r="AH2687" s="18"/>
      <c r="AI2687" s="18"/>
      <c r="AJ2687" s="18"/>
      <c r="AK2687" s="31"/>
      <c r="AL2687" s="18"/>
      <c r="AM2687" s="18"/>
      <c r="AN2687" s="32"/>
      <c r="AO2687" s="58"/>
      <c r="AP2687" s="18"/>
    </row>
    <row r="2688" spans="1:42" s="35" customFormat="1" x14ac:dyDescent="0.3">
      <c r="A2688" s="32"/>
      <c r="B2688" s="57"/>
      <c r="C2688" s="18"/>
      <c r="D2688" s="18"/>
      <c r="E2688" s="30"/>
      <c r="F2688" s="99"/>
      <c r="G2688" s="99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  <c r="W2688" s="18"/>
      <c r="X2688" s="57"/>
      <c r="Y2688" s="18"/>
      <c r="Z2688" s="18"/>
      <c r="AA2688" s="30"/>
      <c r="AB2688" s="31"/>
      <c r="AC2688" s="18"/>
      <c r="AD2688" s="18"/>
      <c r="AE2688" s="18"/>
      <c r="AF2688" s="18"/>
      <c r="AG2688" s="18"/>
      <c r="AH2688" s="18"/>
      <c r="AI2688" s="18"/>
      <c r="AJ2688" s="18"/>
      <c r="AK2688" s="31"/>
      <c r="AL2688" s="18"/>
      <c r="AM2688" s="18"/>
      <c r="AN2688" s="32"/>
      <c r="AO2688" s="58"/>
      <c r="AP2688" s="18"/>
    </row>
    <row r="2689" spans="1:42" x14ac:dyDescent="0.3">
      <c r="A2689" s="5">
        <v>1559</v>
      </c>
      <c r="B2689" s="8" t="s">
        <v>31</v>
      </c>
      <c r="C2689" s="2" t="s">
        <v>1936</v>
      </c>
      <c r="D2689" s="2" t="s">
        <v>792</v>
      </c>
      <c r="E2689" s="3">
        <v>3560600440150</v>
      </c>
      <c r="F2689" s="95" t="s">
        <v>2209</v>
      </c>
      <c r="H2689" s="93" t="s">
        <v>2082</v>
      </c>
      <c r="M2689" s="2">
        <v>8</v>
      </c>
      <c r="Q2689" s="2">
        <v>99</v>
      </c>
      <c r="R2689" s="2"/>
      <c r="S2689" s="2">
        <v>99</v>
      </c>
      <c r="V2689" s="2"/>
      <c r="W2689" s="2">
        <v>322</v>
      </c>
      <c r="X2689" s="8" t="s">
        <v>31</v>
      </c>
      <c r="Y2689" s="2" t="s">
        <v>1936</v>
      </c>
      <c r="Z2689" s="2" t="s">
        <v>792</v>
      </c>
      <c r="AA2689" s="3">
        <v>3560600440150</v>
      </c>
      <c r="AB2689" s="28">
        <v>90</v>
      </c>
      <c r="AC2689" s="2" t="s">
        <v>35</v>
      </c>
      <c r="AD2689" s="2" t="s">
        <v>43</v>
      </c>
      <c r="AE2689" s="2" t="s">
        <v>44</v>
      </c>
      <c r="AF2689" s="2" t="s">
        <v>48</v>
      </c>
      <c r="AG2689" s="2">
        <v>14.5</v>
      </c>
      <c r="AH2689" s="2">
        <v>13.6</v>
      </c>
      <c r="AI2689" s="2">
        <f t="shared" si="39"/>
        <v>197.2</v>
      </c>
      <c r="AK2689" s="28">
        <v>197.2</v>
      </c>
      <c r="AN2689" s="5">
        <v>2</v>
      </c>
      <c r="AO2689" s="4" t="s">
        <v>61</v>
      </c>
    </row>
    <row r="2690" spans="1:42" x14ac:dyDescent="0.3">
      <c r="A2690" s="5">
        <v>1560</v>
      </c>
      <c r="B2690" s="8" t="s">
        <v>31</v>
      </c>
      <c r="C2690" s="2" t="s">
        <v>1427</v>
      </c>
      <c r="D2690" s="2" t="s">
        <v>792</v>
      </c>
      <c r="E2690" s="3">
        <v>3560600440877</v>
      </c>
      <c r="F2690" s="95" t="s">
        <v>2204</v>
      </c>
      <c r="H2690" s="93" t="s">
        <v>2082</v>
      </c>
      <c r="M2690" s="2">
        <v>8</v>
      </c>
      <c r="Q2690" s="2">
        <v>106.25</v>
      </c>
      <c r="R2690" s="2"/>
      <c r="S2690" s="2">
        <v>106.25</v>
      </c>
      <c r="V2690" s="2"/>
      <c r="W2690" s="2">
        <v>323</v>
      </c>
      <c r="X2690" s="8" t="s">
        <v>31</v>
      </c>
      <c r="Y2690" s="2" t="s">
        <v>1427</v>
      </c>
      <c r="Z2690" s="2" t="s">
        <v>792</v>
      </c>
      <c r="AA2690" s="3">
        <v>3560600440877</v>
      </c>
      <c r="AB2690" s="28">
        <v>91</v>
      </c>
      <c r="AC2690" s="2" t="s">
        <v>35</v>
      </c>
      <c r="AD2690" s="2" t="s">
        <v>42</v>
      </c>
      <c r="AE2690" s="2" t="s">
        <v>44</v>
      </c>
      <c r="AF2690" s="2" t="s">
        <v>48</v>
      </c>
      <c r="AG2690" s="2">
        <v>10.6</v>
      </c>
      <c r="AH2690" s="2">
        <v>20</v>
      </c>
      <c r="AI2690" s="2">
        <f t="shared" si="39"/>
        <v>212</v>
      </c>
      <c r="AK2690" s="28">
        <v>212</v>
      </c>
      <c r="AN2690" s="5">
        <v>1</v>
      </c>
      <c r="AO2690" s="4" t="s">
        <v>61</v>
      </c>
    </row>
    <row r="2691" spans="1:42" s="35" customFormat="1" x14ac:dyDescent="0.3">
      <c r="A2691" s="5">
        <v>1561</v>
      </c>
      <c r="B2691" s="57" t="s">
        <v>31</v>
      </c>
      <c r="C2691" s="18" t="s">
        <v>1553</v>
      </c>
      <c r="D2691" s="18" t="s">
        <v>1554</v>
      </c>
      <c r="E2691" s="30">
        <v>5560600021072</v>
      </c>
      <c r="F2691" s="99" t="s">
        <v>2220</v>
      </c>
      <c r="G2691" s="99"/>
      <c r="H2691" s="93" t="s">
        <v>2082</v>
      </c>
      <c r="I2691" s="18"/>
      <c r="J2691" s="18"/>
      <c r="K2691" s="18"/>
      <c r="L2691" s="18"/>
      <c r="M2691" s="18">
        <v>8</v>
      </c>
      <c r="N2691" s="18"/>
      <c r="O2691" s="18"/>
      <c r="P2691" s="18"/>
      <c r="Q2691" s="18">
        <v>26</v>
      </c>
      <c r="R2691" s="18"/>
      <c r="S2691" s="18">
        <v>22.5</v>
      </c>
      <c r="T2691" s="18">
        <v>3.5</v>
      </c>
      <c r="U2691" s="18"/>
      <c r="V2691" s="18"/>
      <c r="W2691" s="2">
        <v>324</v>
      </c>
      <c r="X2691" s="57" t="s">
        <v>31</v>
      </c>
      <c r="Y2691" s="18" t="s">
        <v>1553</v>
      </c>
      <c r="Z2691" s="18" t="s">
        <v>1554</v>
      </c>
      <c r="AA2691" s="30">
        <v>5560600021072</v>
      </c>
      <c r="AB2691" s="31">
        <v>92</v>
      </c>
      <c r="AC2691" s="18" t="s">
        <v>35</v>
      </c>
      <c r="AD2691" s="18" t="s">
        <v>42</v>
      </c>
      <c r="AE2691" s="18" t="s">
        <v>44</v>
      </c>
      <c r="AF2691" s="18" t="s">
        <v>48</v>
      </c>
      <c r="AG2691" s="18">
        <v>7</v>
      </c>
      <c r="AH2691" s="18">
        <v>14.4</v>
      </c>
      <c r="AI2691" s="18">
        <f>SUM(AG2691*AH2691)</f>
        <v>100.8</v>
      </c>
      <c r="AJ2691" s="18"/>
      <c r="AK2691" s="31">
        <v>100.8</v>
      </c>
      <c r="AL2691" s="18"/>
      <c r="AM2691" s="18"/>
      <c r="AN2691" s="32">
        <v>8</v>
      </c>
      <c r="AO2691" s="58" t="s">
        <v>61</v>
      </c>
      <c r="AP2691" s="18" t="s">
        <v>1764</v>
      </c>
    </row>
    <row r="2692" spans="1:42" s="35" customFormat="1" x14ac:dyDescent="0.3">
      <c r="A2692" s="32"/>
      <c r="B2692" s="57"/>
      <c r="C2692" s="18"/>
      <c r="D2692" s="18"/>
      <c r="E2692" s="30"/>
      <c r="F2692" s="99"/>
      <c r="G2692" s="99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  <c r="W2692" s="18"/>
      <c r="X2692" s="57"/>
      <c r="Y2692" s="18"/>
      <c r="Z2692" s="18"/>
      <c r="AA2692" s="30"/>
      <c r="AB2692" s="31"/>
      <c r="AC2692" s="18"/>
      <c r="AD2692" s="18" t="s">
        <v>42</v>
      </c>
      <c r="AE2692" s="18" t="s">
        <v>44</v>
      </c>
      <c r="AF2692" s="18" t="s">
        <v>48</v>
      </c>
      <c r="AG2692" s="18">
        <v>7</v>
      </c>
      <c r="AH2692" s="18">
        <v>2</v>
      </c>
      <c r="AI2692" s="18">
        <f>SUM(AG2692*AH2692)</f>
        <v>14</v>
      </c>
      <c r="AJ2692" s="18"/>
      <c r="AK2692" s="31"/>
      <c r="AL2692" s="18">
        <v>14</v>
      </c>
      <c r="AM2692" s="18"/>
      <c r="AN2692" s="32"/>
      <c r="AO2692" s="58"/>
      <c r="AP2692" s="18"/>
    </row>
    <row r="2693" spans="1:42" x14ac:dyDescent="0.3">
      <c r="A2693" s="5">
        <v>1562</v>
      </c>
      <c r="B2693" s="8" t="s">
        <v>31</v>
      </c>
      <c r="C2693" s="2" t="s">
        <v>1708</v>
      </c>
      <c r="D2693" s="2" t="s">
        <v>1909</v>
      </c>
      <c r="E2693" s="3">
        <v>3560600373622</v>
      </c>
      <c r="F2693" s="95" t="s">
        <v>2257</v>
      </c>
      <c r="H2693" s="93" t="s">
        <v>2082</v>
      </c>
      <c r="M2693" s="2">
        <v>8</v>
      </c>
      <c r="Q2693" s="2">
        <v>75</v>
      </c>
      <c r="R2693" s="2"/>
      <c r="S2693" s="2">
        <v>75</v>
      </c>
      <c r="V2693" s="2"/>
      <c r="W2693" s="2">
        <v>325</v>
      </c>
      <c r="X2693" s="8" t="s">
        <v>31</v>
      </c>
      <c r="Y2693" s="2" t="s">
        <v>1708</v>
      </c>
      <c r="Z2693" s="2" t="s">
        <v>1909</v>
      </c>
      <c r="AA2693" s="3">
        <v>3560600373622</v>
      </c>
      <c r="AB2693" s="28">
        <v>97</v>
      </c>
      <c r="AC2693" s="2" t="s">
        <v>35</v>
      </c>
      <c r="AD2693" s="2" t="s">
        <v>42</v>
      </c>
      <c r="AE2693" s="2" t="s">
        <v>44</v>
      </c>
      <c r="AF2693" s="2" t="s">
        <v>48</v>
      </c>
      <c r="AG2693" s="2">
        <v>13.5</v>
      </c>
      <c r="AH2693" s="2">
        <v>24.5</v>
      </c>
      <c r="AI2693" s="2">
        <f>SUM(AG2693*AH2693)</f>
        <v>330.75</v>
      </c>
      <c r="AK2693" s="28">
        <v>330.75</v>
      </c>
      <c r="AN2693" s="5">
        <v>45</v>
      </c>
      <c r="AO2693" s="4" t="s">
        <v>61</v>
      </c>
    </row>
    <row r="2694" spans="1:42" x14ac:dyDescent="0.3">
      <c r="A2694" s="5">
        <v>1563</v>
      </c>
      <c r="B2694" s="8" t="s">
        <v>31</v>
      </c>
      <c r="C2694" s="2" t="s">
        <v>1937</v>
      </c>
      <c r="D2694" s="2" t="s">
        <v>1880</v>
      </c>
      <c r="E2694" s="3">
        <v>3560600438244</v>
      </c>
      <c r="F2694" s="95" t="s">
        <v>2086</v>
      </c>
      <c r="H2694" s="93" t="s">
        <v>2082</v>
      </c>
      <c r="M2694" s="2">
        <v>8</v>
      </c>
      <c r="Q2694" s="2">
        <v>29.75</v>
      </c>
      <c r="R2694" s="2"/>
      <c r="S2694" s="2">
        <v>29.75</v>
      </c>
      <c r="V2694" s="2"/>
      <c r="W2694" s="2">
        <v>326</v>
      </c>
      <c r="X2694" s="8" t="s">
        <v>31</v>
      </c>
      <c r="Y2694" s="2" t="s">
        <v>1937</v>
      </c>
      <c r="Z2694" s="2" t="s">
        <v>1880</v>
      </c>
      <c r="AA2694" s="3">
        <v>3560600438244</v>
      </c>
      <c r="AB2694" s="28">
        <v>99</v>
      </c>
      <c r="AC2694" s="2" t="s">
        <v>35</v>
      </c>
      <c r="AD2694" s="2" t="s">
        <v>43</v>
      </c>
      <c r="AE2694" s="2" t="s">
        <v>45</v>
      </c>
      <c r="AF2694" s="2" t="s">
        <v>48</v>
      </c>
      <c r="AG2694" s="2">
        <v>5.8</v>
      </c>
      <c r="AH2694" s="2">
        <v>15.8</v>
      </c>
      <c r="AI2694" s="2">
        <f>SUM(AG2694*AH2694)</f>
        <v>91.64</v>
      </c>
      <c r="AK2694" s="28">
        <v>183.28</v>
      </c>
      <c r="AN2694" s="5">
        <v>30</v>
      </c>
      <c r="AO2694" s="4" t="s">
        <v>61</v>
      </c>
    </row>
    <row r="2695" spans="1:42" x14ac:dyDescent="0.3">
      <c r="B2695" s="8"/>
      <c r="M2695" s="2"/>
      <c r="R2695" s="2"/>
      <c r="V2695" s="2"/>
      <c r="X2695" s="8"/>
      <c r="AG2695" s="2">
        <v>5.8</v>
      </c>
      <c r="AH2695" s="2">
        <v>15.8</v>
      </c>
      <c r="AI2695" s="2">
        <f t="shared" si="39"/>
        <v>91.64</v>
      </c>
      <c r="AO2695" s="4"/>
    </row>
    <row r="2696" spans="1:42" x14ac:dyDescent="0.3">
      <c r="A2696" s="5">
        <v>1564</v>
      </c>
      <c r="B2696" s="8" t="s">
        <v>31</v>
      </c>
      <c r="C2696" s="2" t="s">
        <v>1938</v>
      </c>
      <c r="D2696" s="2" t="s">
        <v>1939</v>
      </c>
      <c r="E2696" s="3">
        <v>3560600440443</v>
      </c>
      <c r="F2696" s="95" t="s">
        <v>2241</v>
      </c>
      <c r="H2696" s="93" t="s">
        <v>2082</v>
      </c>
      <c r="M2696" s="2">
        <v>8</v>
      </c>
      <c r="Q2696" s="2">
        <v>143.81</v>
      </c>
      <c r="R2696" s="2"/>
      <c r="S2696" s="2">
        <v>143.81</v>
      </c>
      <c r="V2696" s="2"/>
      <c r="W2696" s="2">
        <v>327</v>
      </c>
      <c r="X2696" s="8" t="s">
        <v>31</v>
      </c>
      <c r="Y2696" s="2" t="s">
        <v>1938</v>
      </c>
      <c r="Z2696" s="2" t="s">
        <v>1939</v>
      </c>
      <c r="AA2696" s="3">
        <v>3560600440443</v>
      </c>
      <c r="AB2696" s="28">
        <v>100</v>
      </c>
      <c r="AC2696" s="2" t="s">
        <v>35</v>
      </c>
      <c r="AD2696" s="2" t="s">
        <v>42</v>
      </c>
      <c r="AE2696" s="2" t="s">
        <v>44</v>
      </c>
      <c r="AF2696" s="2" t="s">
        <v>48</v>
      </c>
      <c r="AG2696" s="2">
        <v>11</v>
      </c>
      <c r="AH2696" s="2">
        <v>23.5</v>
      </c>
      <c r="AI2696" s="2">
        <f t="shared" si="39"/>
        <v>258.5</v>
      </c>
      <c r="AK2696" s="28">
        <v>258.5</v>
      </c>
      <c r="AN2696" s="5">
        <v>22</v>
      </c>
      <c r="AO2696" s="4" t="s">
        <v>61</v>
      </c>
    </row>
    <row r="2697" spans="1:42" x14ac:dyDescent="0.3">
      <c r="A2697" s="5">
        <v>1565</v>
      </c>
      <c r="B2697" s="8" t="s">
        <v>64</v>
      </c>
      <c r="C2697" s="2" t="s">
        <v>1632</v>
      </c>
      <c r="D2697" s="2" t="s">
        <v>1081</v>
      </c>
      <c r="E2697" s="3">
        <v>3560600439101</v>
      </c>
      <c r="F2697" s="95" t="s">
        <v>2232</v>
      </c>
      <c r="H2697" s="93" t="s">
        <v>2082</v>
      </c>
      <c r="M2697" s="2">
        <v>8</v>
      </c>
      <c r="Q2697" s="2">
        <v>84</v>
      </c>
      <c r="R2697" s="2"/>
      <c r="S2697" s="2">
        <v>84</v>
      </c>
      <c r="V2697" s="2"/>
      <c r="W2697" s="2">
        <v>328</v>
      </c>
      <c r="X2697" s="8" t="s">
        <v>64</v>
      </c>
      <c r="Y2697" s="2" t="s">
        <v>1632</v>
      </c>
      <c r="Z2697" s="2" t="s">
        <v>1081</v>
      </c>
      <c r="AA2697" s="3">
        <v>3560600439101</v>
      </c>
      <c r="AB2697" s="28">
        <v>101</v>
      </c>
      <c r="AC2697" s="2" t="s">
        <v>35</v>
      </c>
      <c r="AD2697" s="2" t="s">
        <v>43</v>
      </c>
      <c r="AE2697" s="2" t="s">
        <v>44</v>
      </c>
      <c r="AF2697" s="2" t="s">
        <v>48</v>
      </c>
      <c r="AG2697" s="2">
        <v>10.8</v>
      </c>
      <c r="AH2697" s="2">
        <v>16.8</v>
      </c>
      <c r="AI2697" s="2">
        <f>SUM(AG2697*AH2697)</f>
        <v>181.44000000000003</v>
      </c>
      <c r="AK2697" s="28">
        <v>181.44</v>
      </c>
      <c r="AN2697" s="5">
        <v>10</v>
      </c>
      <c r="AO2697" s="4" t="s">
        <v>61</v>
      </c>
    </row>
    <row r="2698" spans="1:42" x14ac:dyDescent="0.3">
      <c r="A2698" s="5">
        <v>1566</v>
      </c>
      <c r="B2698" s="8" t="s">
        <v>31</v>
      </c>
      <c r="C2698" s="2" t="s">
        <v>1715</v>
      </c>
      <c r="D2698" s="2" t="s">
        <v>713</v>
      </c>
      <c r="E2698" s="3">
        <v>3560600439305</v>
      </c>
      <c r="F2698" s="95" t="s">
        <v>2265</v>
      </c>
      <c r="H2698" s="93" t="s">
        <v>2082</v>
      </c>
      <c r="M2698" s="2">
        <v>8</v>
      </c>
      <c r="Q2698" s="2">
        <v>72</v>
      </c>
      <c r="R2698" s="2"/>
      <c r="S2698" s="2">
        <v>72</v>
      </c>
      <c r="V2698" s="2"/>
      <c r="W2698" s="2">
        <v>329</v>
      </c>
      <c r="X2698" s="8" t="s">
        <v>31</v>
      </c>
      <c r="Y2698" s="2" t="s">
        <v>1715</v>
      </c>
      <c r="Z2698" s="2" t="s">
        <v>713</v>
      </c>
      <c r="AA2698" s="3">
        <v>3560600439305</v>
      </c>
      <c r="AB2698" s="28">
        <v>102</v>
      </c>
      <c r="AC2698" s="2" t="s">
        <v>35</v>
      </c>
      <c r="AD2698" s="2" t="s">
        <v>43</v>
      </c>
      <c r="AE2698" s="2" t="s">
        <v>44</v>
      </c>
      <c r="AF2698" s="2" t="s">
        <v>48</v>
      </c>
      <c r="AG2698" s="2">
        <v>9.5</v>
      </c>
      <c r="AH2698" s="2">
        <v>14</v>
      </c>
      <c r="AI2698" s="2">
        <f t="shared" si="39"/>
        <v>133</v>
      </c>
      <c r="AK2698" s="28">
        <v>133</v>
      </c>
      <c r="AN2698" s="5">
        <v>20</v>
      </c>
      <c r="AO2698" s="4" t="s">
        <v>61</v>
      </c>
    </row>
    <row r="2699" spans="1:42" x14ac:dyDescent="0.3">
      <c r="A2699" s="5">
        <v>1567</v>
      </c>
      <c r="B2699" s="8" t="s">
        <v>31</v>
      </c>
      <c r="C2699" s="2" t="s">
        <v>1940</v>
      </c>
      <c r="D2699" s="2" t="s">
        <v>1941</v>
      </c>
      <c r="E2699" s="3">
        <v>3560300605838</v>
      </c>
      <c r="F2699" s="95" t="s">
        <v>2187</v>
      </c>
      <c r="H2699" s="93" t="s">
        <v>2082</v>
      </c>
      <c r="M2699" s="2">
        <v>8</v>
      </c>
      <c r="Q2699" s="2">
        <v>34.369999999999997</v>
      </c>
      <c r="R2699" s="2"/>
      <c r="S2699" s="2">
        <v>34.369999999999997</v>
      </c>
      <c r="V2699" s="2"/>
      <c r="W2699" s="2">
        <v>330</v>
      </c>
      <c r="X2699" s="8" t="s">
        <v>31</v>
      </c>
      <c r="Y2699" s="2" t="s">
        <v>1940</v>
      </c>
      <c r="Z2699" s="2" t="s">
        <v>1941</v>
      </c>
      <c r="AA2699" s="3">
        <v>3560300605838</v>
      </c>
      <c r="AB2699" s="28">
        <v>103</v>
      </c>
      <c r="AC2699" s="2" t="s">
        <v>35</v>
      </c>
      <c r="AD2699" s="2" t="s">
        <v>90</v>
      </c>
      <c r="AE2699" s="2" t="s">
        <v>45</v>
      </c>
      <c r="AF2699" s="2" t="s">
        <v>48</v>
      </c>
      <c r="AG2699" s="2">
        <v>10.5</v>
      </c>
      <c r="AH2699" s="2">
        <v>15</v>
      </c>
      <c r="AI2699" s="2">
        <f t="shared" si="39"/>
        <v>157.5</v>
      </c>
      <c r="AK2699" s="28">
        <v>315</v>
      </c>
      <c r="AN2699" s="5">
        <v>35</v>
      </c>
      <c r="AO2699" s="4" t="s">
        <v>61</v>
      </c>
    </row>
    <row r="2700" spans="1:42" x14ac:dyDescent="0.3">
      <c r="B2700" s="8"/>
      <c r="M2700" s="2"/>
      <c r="R2700" s="2"/>
      <c r="V2700" s="2"/>
      <c r="X2700" s="8"/>
      <c r="AF2700" s="2" t="s">
        <v>49</v>
      </c>
      <c r="AG2700" s="2">
        <v>10.5</v>
      </c>
      <c r="AH2700" s="2">
        <v>15</v>
      </c>
      <c r="AI2700" s="2">
        <f t="shared" si="39"/>
        <v>157.5</v>
      </c>
      <c r="AO2700" s="4"/>
    </row>
    <row r="2701" spans="1:42" x14ac:dyDescent="0.3">
      <c r="A2701" s="5">
        <v>1568</v>
      </c>
      <c r="B2701" s="8" t="s">
        <v>63</v>
      </c>
      <c r="C2701" s="2" t="s">
        <v>1932</v>
      </c>
      <c r="D2701" s="2" t="s">
        <v>1714</v>
      </c>
      <c r="E2701" s="3">
        <v>3560600373363</v>
      </c>
      <c r="F2701" s="95" t="s">
        <v>2155</v>
      </c>
      <c r="H2701" s="93" t="s">
        <v>2082</v>
      </c>
      <c r="M2701" s="2">
        <v>8</v>
      </c>
      <c r="Q2701" s="2">
        <v>225</v>
      </c>
      <c r="R2701" s="2"/>
      <c r="S2701" s="2">
        <v>225</v>
      </c>
      <c r="V2701" s="2"/>
      <c r="W2701" s="2">
        <v>331</v>
      </c>
      <c r="X2701" s="8" t="s">
        <v>63</v>
      </c>
      <c r="Y2701" s="2" t="s">
        <v>1932</v>
      </c>
      <c r="Z2701" s="2" t="s">
        <v>1714</v>
      </c>
      <c r="AA2701" s="3">
        <v>3560600373363</v>
      </c>
      <c r="AB2701" s="28">
        <v>104</v>
      </c>
      <c r="AC2701" s="2" t="s">
        <v>35</v>
      </c>
      <c r="AD2701" s="2" t="s">
        <v>43</v>
      </c>
      <c r="AE2701" s="2" t="s">
        <v>44</v>
      </c>
      <c r="AF2701" s="2" t="s">
        <v>48</v>
      </c>
      <c r="AG2701" s="2">
        <v>20</v>
      </c>
      <c r="AH2701" s="2">
        <v>22</v>
      </c>
      <c r="AI2701" s="2">
        <f t="shared" si="39"/>
        <v>440</v>
      </c>
      <c r="AK2701" s="28">
        <v>440</v>
      </c>
      <c r="AN2701" s="5">
        <v>19</v>
      </c>
      <c r="AO2701" s="4" t="s">
        <v>61</v>
      </c>
    </row>
    <row r="2702" spans="1:42" x14ac:dyDescent="0.3">
      <c r="A2702" s="5">
        <v>1569</v>
      </c>
      <c r="B2702" s="8" t="s">
        <v>63</v>
      </c>
      <c r="C2702" s="2" t="s">
        <v>1942</v>
      </c>
      <c r="D2702" s="2" t="s">
        <v>1943</v>
      </c>
      <c r="E2702" s="3">
        <v>5570300025757</v>
      </c>
      <c r="F2702" s="95" t="s">
        <v>2386</v>
      </c>
      <c r="H2702" s="93" t="s">
        <v>2082</v>
      </c>
      <c r="M2702" s="2">
        <v>8</v>
      </c>
      <c r="Q2702" s="2">
        <v>95.62</v>
      </c>
      <c r="R2702" s="2"/>
      <c r="S2702" s="2">
        <v>95.62</v>
      </c>
      <c r="V2702" s="2"/>
      <c r="W2702" s="2">
        <v>332</v>
      </c>
      <c r="X2702" s="8" t="s">
        <v>63</v>
      </c>
      <c r="Y2702" s="2" t="s">
        <v>1942</v>
      </c>
      <c r="Z2702" s="2" t="s">
        <v>1943</v>
      </c>
      <c r="AA2702" s="3">
        <v>5570300025757</v>
      </c>
      <c r="AB2702" s="28">
        <v>105</v>
      </c>
      <c r="AC2702" s="2" t="s">
        <v>35</v>
      </c>
      <c r="AD2702" s="2" t="s">
        <v>43</v>
      </c>
      <c r="AE2702" s="2" t="s">
        <v>45</v>
      </c>
      <c r="AF2702" s="2" t="s">
        <v>48</v>
      </c>
      <c r="AG2702" s="2">
        <v>10</v>
      </c>
      <c r="AH2702" s="2">
        <v>12.5</v>
      </c>
      <c r="AI2702" s="2">
        <f t="shared" si="39"/>
        <v>125</v>
      </c>
      <c r="AK2702" s="28">
        <v>250</v>
      </c>
      <c r="AN2702" s="5">
        <v>20</v>
      </c>
      <c r="AO2702" s="4" t="s">
        <v>61</v>
      </c>
    </row>
    <row r="2703" spans="1:42" x14ac:dyDescent="0.3">
      <c r="B2703" s="8"/>
      <c r="M2703" s="2"/>
      <c r="R2703" s="2"/>
      <c r="V2703" s="2"/>
      <c r="X2703" s="8"/>
      <c r="AF2703" s="2" t="s">
        <v>49</v>
      </c>
      <c r="AG2703" s="2">
        <v>10</v>
      </c>
      <c r="AH2703" s="2">
        <v>12.5</v>
      </c>
      <c r="AI2703" s="2">
        <f>SUM(AG2703*AH2703)</f>
        <v>125</v>
      </c>
      <c r="AO2703" s="4"/>
    </row>
    <row r="2704" spans="1:42" x14ac:dyDescent="0.3">
      <c r="A2704" s="5">
        <v>1570</v>
      </c>
      <c r="B2704" s="8" t="s">
        <v>31</v>
      </c>
      <c r="C2704" s="2" t="s">
        <v>1944</v>
      </c>
      <c r="D2704" s="2" t="s">
        <v>116</v>
      </c>
      <c r="E2704" s="3">
        <v>3560600438872</v>
      </c>
      <c r="F2704" s="95" t="s">
        <v>2094</v>
      </c>
      <c r="H2704" s="93" t="s">
        <v>2082</v>
      </c>
      <c r="M2704" s="2">
        <v>8</v>
      </c>
      <c r="Q2704" s="2">
        <v>129.37</v>
      </c>
      <c r="R2704" s="2"/>
      <c r="S2704" s="2">
        <v>129.37</v>
      </c>
      <c r="V2704" s="2"/>
      <c r="W2704" s="2">
        <v>333</v>
      </c>
      <c r="X2704" s="8" t="s">
        <v>31</v>
      </c>
      <c r="Y2704" s="2" t="s">
        <v>1944</v>
      </c>
      <c r="Z2704" s="2" t="s">
        <v>116</v>
      </c>
      <c r="AA2704" s="3">
        <v>3560600438872</v>
      </c>
      <c r="AB2704" s="28">
        <v>106</v>
      </c>
      <c r="AC2704" s="2" t="s">
        <v>35</v>
      </c>
      <c r="AD2704" s="2" t="s">
        <v>42</v>
      </c>
      <c r="AE2704" s="2" t="s">
        <v>44</v>
      </c>
      <c r="AF2704" s="2" t="s">
        <v>48</v>
      </c>
      <c r="AG2704" s="2">
        <v>6</v>
      </c>
      <c r="AH2704" s="2">
        <v>14.5</v>
      </c>
      <c r="AI2704" s="2">
        <f>SUM(AG2704*AH2704)</f>
        <v>87</v>
      </c>
      <c r="AK2704" s="28">
        <v>87</v>
      </c>
      <c r="AN2704" s="5">
        <v>10</v>
      </c>
      <c r="AO2704" s="4" t="s">
        <v>61</v>
      </c>
    </row>
    <row r="2705" spans="1:42" x14ac:dyDescent="0.3">
      <c r="A2705" s="5">
        <v>1571</v>
      </c>
      <c r="B2705" s="8" t="s">
        <v>63</v>
      </c>
      <c r="C2705" s="2" t="s">
        <v>1894</v>
      </c>
      <c r="D2705" s="2" t="s">
        <v>1945</v>
      </c>
      <c r="E2705" s="3">
        <v>3560600120813</v>
      </c>
      <c r="F2705" s="95" t="s">
        <v>2243</v>
      </c>
      <c r="H2705" s="93" t="s">
        <v>2082</v>
      </c>
      <c r="M2705" s="2">
        <v>8</v>
      </c>
      <c r="Q2705" s="2">
        <v>105</v>
      </c>
      <c r="R2705" s="2"/>
      <c r="S2705" s="2">
        <v>105</v>
      </c>
      <c r="V2705" s="2"/>
      <c r="W2705" s="2">
        <v>334</v>
      </c>
      <c r="X2705" s="8" t="s">
        <v>63</v>
      </c>
      <c r="Y2705" s="2" t="s">
        <v>1894</v>
      </c>
      <c r="Z2705" s="2" t="s">
        <v>1945</v>
      </c>
      <c r="AA2705" s="3">
        <v>3560600120813</v>
      </c>
      <c r="AB2705" s="28">
        <v>107</v>
      </c>
      <c r="AC2705" s="2" t="s">
        <v>35</v>
      </c>
      <c r="AD2705" s="2" t="s">
        <v>90</v>
      </c>
      <c r="AE2705" s="2" t="s">
        <v>45</v>
      </c>
      <c r="AF2705" s="2" t="s">
        <v>48</v>
      </c>
      <c r="AG2705" s="2">
        <v>9.5</v>
      </c>
      <c r="AH2705" s="2">
        <v>13</v>
      </c>
      <c r="AI2705" s="2">
        <f t="shared" si="39"/>
        <v>123.5</v>
      </c>
      <c r="AK2705" s="28">
        <v>256</v>
      </c>
      <c r="AN2705" s="5">
        <v>41</v>
      </c>
      <c r="AO2705" s="4" t="s">
        <v>61</v>
      </c>
    </row>
    <row r="2706" spans="1:42" x14ac:dyDescent="0.3">
      <c r="B2706" s="8"/>
      <c r="M2706" s="2"/>
      <c r="R2706" s="2"/>
      <c r="V2706" s="2"/>
      <c r="X2706" s="8"/>
      <c r="AG2706" s="2">
        <v>9.5</v>
      </c>
      <c r="AH2706" s="2">
        <v>13</v>
      </c>
      <c r="AI2706" s="2">
        <f t="shared" si="39"/>
        <v>123.5</v>
      </c>
      <c r="AO2706" s="4"/>
    </row>
    <row r="2707" spans="1:42" x14ac:dyDescent="0.3">
      <c r="A2707" s="5">
        <v>1572</v>
      </c>
      <c r="B2707" s="8" t="s">
        <v>63</v>
      </c>
      <c r="C2707" s="2" t="s">
        <v>1946</v>
      </c>
      <c r="D2707" s="2" t="s">
        <v>1947</v>
      </c>
      <c r="E2707" s="3">
        <v>5560690000240</v>
      </c>
      <c r="F2707" s="95" t="s">
        <v>2240</v>
      </c>
      <c r="H2707" s="93" t="s">
        <v>2082</v>
      </c>
      <c r="M2707" s="2">
        <v>8</v>
      </c>
      <c r="Q2707" s="2">
        <v>152.62</v>
      </c>
      <c r="R2707" s="2"/>
      <c r="S2707" s="2">
        <v>152.62</v>
      </c>
      <c r="V2707" s="2"/>
      <c r="W2707" s="2">
        <v>335</v>
      </c>
      <c r="X2707" s="8" t="s">
        <v>63</v>
      </c>
      <c r="Y2707" s="2" t="s">
        <v>1946</v>
      </c>
      <c r="Z2707" s="2" t="s">
        <v>1947</v>
      </c>
      <c r="AA2707" s="3">
        <v>5560690000240</v>
      </c>
      <c r="AB2707" s="28">
        <v>108</v>
      </c>
      <c r="AC2707" s="2" t="s">
        <v>35</v>
      </c>
      <c r="AD2707" s="2" t="s">
        <v>43</v>
      </c>
      <c r="AE2707" s="2" t="s">
        <v>44</v>
      </c>
      <c r="AF2707" s="2" t="s">
        <v>48</v>
      </c>
      <c r="AG2707" s="2">
        <v>19.5</v>
      </c>
      <c r="AH2707" s="2">
        <v>9.5</v>
      </c>
      <c r="AI2707" s="2">
        <f t="shared" si="39"/>
        <v>185.25</v>
      </c>
      <c r="AK2707" s="28">
        <v>185.25</v>
      </c>
      <c r="AN2707" s="5">
        <v>10</v>
      </c>
      <c r="AO2707" s="4" t="s">
        <v>61</v>
      </c>
    </row>
    <row r="2708" spans="1:42" x14ac:dyDescent="0.3">
      <c r="A2708" s="5">
        <v>1573</v>
      </c>
      <c r="B2708" s="8" t="s">
        <v>31</v>
      </c>
      <c r="C2708" s="2" t="s">
        <v>1948</v>
      </c>
      <c r="D2708" s="2" t="s">
        <v>1949</v>
      </c>
      <c r="E2708" s="3">
        <v>3560200152181</v>
      </c>
      <c r="F2708" s="95" t="s">
        <v>2198</v>
      </c>
      <c r="H2708" s="93" t="s">
        <v>2082</v>
      </c>
      <c r="M2708" s="2">
        <v>8</v>
      </c>
      <c r="Q2708" s="2">
        <v>40.369999999999997</v>
      </c>
      <c r="R2708" s="2"/>
      <c r="S2708" s="2">
        <v>40.369999999999997</v>
      </c>
      <c r="V2708" s="2"/>
      <c r="W2708" s="2">
        <v>336</v>
      </c>
      <c r="X2708" s="8" t="s">
        <v>31</v>
      </c>
      <c r="Y2708" s="2" t="s">
        <v>1948</v>
      </c>
      <c r="Z2708" s="2" t="s">
        <v>1949</v>
      </c>
      <c r="AA2708" s="3">
        <v>3560200152181</v>
      </c>
      <c r="AB2708" s="28">
        <v>109</v>
      </c>
      <c r="AC2708" s="2" t="s">
        <v>35</v>
      </c>
      <c r="AD2708" s="2" t="s">
        <v>43</v>
      </c>
      <c r="AE2708" s="2" t="s">
        <v>44</v>
      </c>
      <c r="AF2708" s="2" t="s">
        <v>48</v>
      </c>
      <c r="AG2708" s="2">
        <v>6</v>
      </c>
      <c r="AH2708" s="2">
        <v>16</v>
      </c>
      <c r="AI2708" s="2">
        <f>SUM(AG2708*AH2708)</f>
        <v>96</v>
      </c>
      <c r="AK2708" s="28">
        <v>96</v>
      </c>
      <c r="AN2708" s="5">
        <v>10</v>
      </c>
      <c r="AO2708" s="4" t="s">
        <v>61</v>
      </c>
    </row>
    <row r="2709" spans="1:42" x14ac:dyDescent="0.3">
      <c r="A2709" s="5">
        <v>1574</v>
      </c>
      <c r="B2709" s="8" t="s">
        <v>31</v>
      </c>
      <c r="C2709" s="2" t="s">
        <v>1950</v>
      </c>
      <c r="D2709" s="2" t="s">
        <v>1534</v>
      </c>
      <c r="E2709" s="3">
        <v>3560600439984</v>
      </c>
      <c r="F2709" s="95" t="s">
        <v>2149</v>
      </c>
      <c r="H2709" s="93" t="s">
        <v>2082</v>
      </c>
      <c r="M2709" s="2">
        <v>8</v>
      </c>
      <c r="Q2709" s="2">
        <v>187.5</v>
      </c>
      <c r="R2709" s="2"/>
      <c r="S2709" s="2">
        <v>187.5</v>
      </c>
      <c r="V2709" s="2"/>
      <c r="W2709" s="2">
        <v>337</v>
      </c>
      <c r="X2709" s="8" t="s">
        <v>31</v>
      </c>
      <c r="Y2709" s="2" t="s">
        <v>1950</v>
      </c>
      <c r="Z2709" s="2" t="s">
        <v>1534</v>
      </c>
      <c r="AA2709" s="3">
        <v>3560600439984</v>
      </c>
      <c r="AB2709" s="28">
        <v>112</v>
      </c>
      <c r="AC2709" s="2" t="s">
        <v>35</v>
      </c>
      <c r="AD2709" s="2" t="s">
        <v>90</v>
      </c>
      <c r="AE2709" s="2" t="s">
        <v>45</v>
      </c>
      <c r="AF2709" s="2" t="s">
        <v>48</v>
      </c>
      <c r="AG2709" s="2">
        <v>12.3</v>
      </c>
      <c r="AH2709" s="2">
        <v>18.8</v>
      </c>
      <c r="AI2709" s="2">
        <f t="shared" si="39"/>
        <v>231.24</v>
      </c>
      <c r="AK2709" s="28">
        <v>462.48</v>
      </c>
      <c r="AN2709" s="5">
        <v>40</v>
      </c>
      <c r="AO2709" s="4" t="s">
        <v>61</v>
      </c>
    </row>
    <row r="2710" spans="1:42" x14ac:dyDescent="0.3">
      <c r="B2710" s="8"/>
      <c r="M2710" s="2"/>
      <c r="R2710" s="2"/>
      <c r="V2710" s="2"/>
      <c r="X2710" s="8"/>
      <c r="AF2710" s="2" t="s">
        <v>49</v>
      </c>
      <c r="AG2710" s="2">
        <v>12.3</v>
      </c>
      <c r="AH2710" s="2">
        <v>18.8</v>
      </c>
      <c r="AI2710" s="2">
        <f t="shared" si="39"/>
        <v>231.24</v>
      </c>
      <c r="AO2710" s="4"/>
    </row>
    <row r="2711" spans="1:42" x14ac:dyDescent="0.3">
      <c r="A2711" s="5">
        <v>1575</v>
      </c>
      <c r="B2711" s="8" t="s">
        <v>31</v>
      </c>
      <c r="C2711" s="2" t="s">
        <v>1951</v>
      </c>
      <c r="D2711" s="2" t="s">
        <v>116</v>
      </c>
      <c r="E2711" s="3">
        <v>3560600438864</v>
      </c>
      <c r="F2711" s="95" t="s">
        <v>2106</v>
      </c>
      <c r="H2711" s="93" t="s">
        <v>2082</v>
      </c>
      <c r="M2711" s="2">
        <v>8</v>
      </c>
      <c r="Q2711" s="2">
        <v>159.37</v>
      </c>
      <c r="R2711" s="2"/>
      <c r="S2711" s="2">
        <v>159.37</v>
      </c>
      <c r="V2711" s="2"/>
      <c r="W2711" s="2">
        <v>338</v>
      </c>
      <c r="X2711" s="8" t="s">
        <v>31</v>
      </c>
      <c r="Y2711" s="2" t="s">
        <v>1951</v>
      </c>
      <c r="Z2711" s="2" t="s">
        <v>116</v>
      </c>
      <c r="AA2711" s="3">
        <v>3560600438864</v>
      </c>
      <c r="AB2711" s="28">
        <v>114</v>
      </c>
      <c r="AC2711" s="2" t="s">
        <v>35</v>
      </c>
      <c r="AD2711" s="2" t="s">
        <v>90</v>
      </c>
      <c r="AE2711" s="2" t="s">
        <v>45</v>
      </c>
      <c r="AF2711" s="2" t="s">
        <v>48</v>
      </c>
      <c r="AG2711" s="2">
        <v>11</v>
      </c>
      <c r="AH2711" s="2">
        <v>21</v>
      </c>
      <c r="AI2711" s="2">
        <f>SUM(AG2711*AH2711)</f>
        <v>231</v>
      </c>
      <c r="AK2711" s="28">
        <v>462</v>
      </c>
      <c r="AN2711" s="5">
        <v>40</v>
      </c>
      <c r="AO2711" s="4" t="s">
        <v>61</v>
      </c>
    </row>
    <row r="2712" spans="1:42" x14ac:dyDescent="0.3">
      <c r="B2712" s="8"/>
      <c r="M2712" s="2"/>
      <c r="R2712" s="2"/>
      <c r="V2712" s="2"/>
      <c r="X2712" s="8"/>
      <c r="AF2712" s="2" t="s">
        <v>49</v>
      </c>
      <c r="AG2712" s="6">
        <v>11</v>
      </c>
      <c r="AH2712" s="6">
        <v>21</v>
      </c>
      <c r="AI2712" s="6">
        <f>SUM(AG2712*AH2712)</f>
        <v>231</v>
      </c>
      <c r="AJ2712" s="6"/>
      <c r="AK2712" s="45"/>
      <c r="AL2712" s="6"/>
      <c r="AM2712" s="6"/>
      <c r="AN2712" s="7"/>
      <c r="AO2712" s="4"/>
    </row>
    <row r="2713" spans="1:42" x14ac:dyDescent="0.3">
      <c r="A2713" s="5">
        <v>1576</v>
      </c>
      <c r="B2713" s="8" t="s">
        <v>63</v>
      </c>
      <c r="C2713" s="2" t="s">
        <v>113</v>
      </c>
      <c r="D2713" s="2" t="s">
        <v>116</v>
      </c>
      <c r="E2713" s="3">
        <v>3560600439712</v>
      </c>
      <c r="F2713" s="95" t="s">
        <v>2083</v>
      </c>
      <c r="H2713" s="93" t="s">
        <v>2082</v>
      </c>
      <c r="M2713" s="2">
        <v>8</v>
      </c>
      <c r="Q2713" s="2">
        <v>53.12</v>
      </c>
      <c r="R2713" s="2"/>
      <c r="S2713" s="2">
        <v>53.12</v>
      </c>
      <c r="V2713" s="2"/>
      <c r="W2713" s="2">
        <v>339</v>
      </c>
      <c r="X2713" s="8" t="s">
        <v>63</v>
      </c>
      <c r="Y2713" s="2" t="s">
        <v>113</v>
      </c>
      <c r="Z2713" s="2" t="s">
        <v>116</v>
      </c>
      <c r="AA2713" s="3">
        <v>3560600439712</v>
      </c>
      <c r="AB2713" s="28">
        <v>116</v>
      </c>
      <c r="AC2713" s="2" t="s">
        <v>35</v>
      </c>
      <c r="AD2713" s="2" t="s">
        <v>43</v>
      </c>
      <c r="AE2713" s="2" t="s">
        <v>44</v>
      </c>
      <c r="AF2713" s="2" t="s">
        <v>48</v>
      </c>
      <c r="AG2713" s="2">
        <v>12.5</v>
      </c>
      <c r="AH2713" s="2">
        <v>17</v>
      </c>
      <c r="AI2713" s="2">
        <f t="shared" si="39"/>
        <v>212.5</v>
      </c>
      <c r="AK2713" s="28">
        <v>212.5</v>
      </c>
      <c r="AN2713" s="5">
        <v>28</v>
      </c>
      <c r="AO2713" s="4" t="s">
        <v>61</v>
      </c>
    </row>
    <row r="2714" spans="1:42" x14ac:dyDescent="0.3">
      <c r="A2714" s="5">
        <v>1577</v>
      </c>
      <c r="B2714" s="8" t="s">
        <v>63</v>
      </c>
      <c r="C2714" s="2" t="s">
        <v>1632</v>
      </c>
      <c r="D2714" s="2" t="s">
        <v>1952</v>
      </c>
      <c r="E2714" s="3">
        <v>3560600401031</v>
      </c>
      <c r="F2714" s="95" t="s">
        <v>2231</v>
      </c>
      <c r="H2714" s="93" t="s">
        <v>2082</v>
      </c>
      <c r="M2714" s="2">
        <v>8</v>
      </c>
      <c r="Q2714" s="2">
        <v>41.62</v>
      </c>
      <c r="R2714" s="2"/>
      <c r="S2714" s="2">
        <v>41.62</v>
      </c>
      <c r="V2714" s="2"/>
      <c r="W2714" s="2">
        <v>340</v>
      </c>
      <c r="X2714" s="8" t="s">
        <v>63</v>
      </c>
      <c r="Y2714" s="2" t="s">
        <v>1632</v>
      </c>
      <c r="Z2714" s="2" t="s">
        <v>1952</v>
      </c>
      <c r="AA2714" s="3">
        <v>3560600401031</v>
      </c>
      <c r="AB2714" s="28">
        <v>117</v>
      </c>
      <c r="AC2714" s="2" t="s">
        <v>35</v>
      </c>
      <c r="AD2714" s="2" t="s">
        <v>43</v>
      </c>
      <c r="AE2714" s="2" t="s">
        <v>44</v>
      </c>
      <c r="AF2714" s="2" t="s">
        <v>48</v>
      </c>
      <c r="AG2714" s="2">
        <v>6.7</v>
      </c>
      <c r="AH2714" s="2">
        <v>14.5</v>
      </c>
      <c r="AI2714" s="2">
        <f t="shared" si="39"/>
        <v>97.15</v>
      </c>
      <c r="AK2714" s="28">
        <v>97.15</v>
      </c>
      <c r="AN2714" s="5">
        <v>23</v>
      </c>
      <c r="AO2714" s="4" t="s">
        <v>61</v>
      </c>
    </row>
    <row r="2715" spans="1:42" s="35" customFormat="1" x14ac:dyDescent="0.3">
      <c r="A2715" s="32">
        <v>1578</v>
      </c>
      <c r="B2715" s="57" t="s">
        <v>31</v>
      </c>
      <c r="C2715" s="18" t="s">
        <v>1953</v>
      </c>
      <c r="D2715" s="18" t="s">
        <v>1954</v>
      </c>
      <c r="E2715" s="30">
        <v>3560600162281</v>
      </c>
      <c r="F2715" s="99" t="s">
        <v>2101</v>
      </c>
      <c r="G2715" s="99"/>
      <c r="H2715" s="93" t="s">
        <v>2082</v>
      </c>
      <c r="I2715" s="18"/>
      <c r="J2715" s="18"/>
      <c r="K2715" s="18"/>
      <c r="L2715" s="18"/>
      <c r="M2715" s="18">
        <v>8</v>
      </c>
      <c r="N2715" s="18"/>
      <c r="O2715" s="18"/>
      <c r="P2715" s="18"/>
      <c r="Q2715" s="18">
        <v>217.37</v>
      </c>
      <c r="R2715" s="18"/>
      <c r="S2715" s="18">
        <v>217.37</v>
      </c>
      <c r="T2715" s="18"/>
      <c r="U2715" s="18"/>
      <c r="V2715" s="18"/>
      <c r="W2715" s="18">
        <v>341</v>
      </c>
      <c r="X2715" s="57" t="s">
        <v>31</v>
      </c>
      <c r="Y2715" s="18" t="s">
        <v>1953</v>
      </c>
      <c r="Z2715" s="18" t="s">
        <v>1954</v>
      </c>
      <c r="AA2715" s="30">
        <v>3560600162281</v>
      </c>
      <c r="AB2715" s="31">
        <v>118</v>
      </c>
      <c r="AC2715" s="18"/>
      <c r="AD2715" s="18"/>
      <c r="AE2715" s="18"/>
      <c r="AF2715" s="18"/>
      <c r="AG2715" s="18"/>
      <c r="AH2715" s="18"/>
      <c r="AI2715" s="18"/>
      <c r="AJ2715" s="18"/>
      <c r="AK2715" s="31"/>
      <c r="AL2715" s="18"/>
      <c r="AM2715" s="18"/>
      <c r="AN2715" s="32"/>
      <c r="AO2715" s="58"/>
      <c r="AP2715" s="18"/>
    </row>
    <row r="2716" spans="1:42" s="35" customFormat="1" x14ac:dyDescent="0.3">
      <c r="A2716" s="32"/>
      <c r="B2716" s="57"/>
      <c r="C2716" s="18"/>
      <c r="D2716" s="18"/>
      <c r="E2716" s="30"/>
      <c r="F2716" s="99"/>
      <c r="G2716" s="99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  <c r="W2716" s="18"/>
      <c r="X2716" s="57"/>
      <c r="Y2716" s="18"/>
      <c r="Z2716" s="18"/>
      <c r="AA2716" s="30"/>
      <c r="AB2716" s="31"/>
      <c r="AC2716" s="18"/>
      <c r="AD2716" s="18"/>
      <c r="AE2716" s="18"/>
      <c r="AF2716" s="18"/>
      <c r="AG2716" s="18"/>
      <c r="AH2716" s="18"/>
      <c r="AI2716" s="18"/>
      <c r="AJ2716" s="18"/>
      <c r="AK2716" s="31"/>
      <c r="AL2716" s="18"/>
      <c r="AM2716" s="18"/>
      <c r="AN2716" s="32"/>
      <c r="AO2716" s="58"/>
      <c r="AP2716" s="18"/>
    </row>
    <row r="2717" spans="1:42" x14ac:dyDescent="0.3">
      <c r="A2717" s="5">
        <v>1579</v>
      </c>
      <c r="B2717" s="8" t="s">
        <v>31</v>
      </c>
      <c r="C2717" s="2" t="s">
        <v>1955</v>
      </c>
      <c r="D2717" s="2" t="s">
        <v>1900</v>
      </c>
      <c r="E2717" s="3">
        <v>3560600440681</v>
      </c>
      <c r="F2717" s="95" t="s">
        <v>2118</v>
      </c>
      <c r="H2717" s="93" t="s">
        <v>2082</v>
      </c>
      <c r="M2717" s="2">
        <v>8</v>
      </c>
      <c r="Q2717" s="2">
        <v>41.62</v>
      </c>
      <c r="R2717" s="2"/>
      <c r="S2717" s="2">
        <v>41.62</v>
      </c>
      <c r="V2717" s="2"/>
      <c r="W2717" s="2">
        <v>342</v>
      </c>
      <c r="X2717" s="8" t="s">
        <v>31</v>
      </c>
      <c r="Y2717" s="2" t="s">
        <v>1955</v>
      </c>
      <c r="Z2717" s="2" t="s">
        <v>1900</v>
      </c>
      <c r="AA2717" s="3">
        <v>3560600440681</v>
      </c>
      <c r="AB2717" s="28">
        <v>119</v>
      </c>
      <c r="AC2717" s="2" t="s">
        <v>35</v>
      </c>
      <c r="AD2717" s="2" t="s">
        <v>42</v>
      </c>
      <c r="AE2717" s="2" t="s">
        <v>44</v>
      </c>
      <c r="AF2717" s="2" t="s">
        <v>48</v>
      </c>
      <c r="AG2717" s="2">
        <v>8.4</v>
      </c>
      <c r="AH2717" s="2">
        <v>13.8</v>
      </c>
      <c r="AI2717" s="2">
        <f t="shared" si="39"/>
        <v>115.92000000000002</v>
      </c>
      <c r="AK2717" s="28">
        <v>115.92</v>
      </c>
      <c r="AN2717" s="5">
        <v>40</v>
      </c>
      <c r="AO2717" s="4" t="s">
        <v>61</v>
      </c>
    </row>
    <row r="2718" spans="1:42" x14ac:dyDescent="0.3">
      <c r="A2718" s="5">
        <v>1580</v>
      </c>
      <c r="B2718" s="8" t="s">
        <v>63</v>
      </c>
      <c r="C2718" s="2" t="s">
        <v>744</v>
      </c>
      <c r="D2718" s="2" t="s">
        <v>792</v>
      </c>
      <c r="E2718" s="3">
        <v>3560600440842</v>
      </c>
      <c r="F2718" s="95" t="s">
        <v>2132</v>
      </c>
      <c r="H2718" s="93" t="s">
        <v>2082</v>
      </c>
      <c r="M2718" s="2">
        <v>8</v>
      </c>
      <c r="Q2718" s="2">
        <v>111</v>
      </c>
      <c r="R2718" s="2"/>
      <c r="S2718" s="2">
        <v>111</v>
      </c>
      <c r="V2718" s="2"/>
      <c r="W2718" s="2">
        <v>343</v>
      </c>
      <c r="X2718" s="8" t="s">
        <v>63</v>
      </c>
      <c r="Y2718" s="2" t="s">
        <v>744</v>
      </c>
      <c r="Z2718" s="2" t="s">
        <v>792</v>
      </c>
      <c r="AA2718" s="3">
        <v>3560600440842</v>
      </c>
      <c r="AB2718" s="28">
        <v>121</v>
      </c>
      <c r="AC2718" s="2" t="s">
        <v>35</v>
      </c>
      <c r="AD2718" s="2" t="s">
        <v>43</v>
      </c>
      <c r="AE2718" s="2" t="s">
        <v>44</v>
      </c>
      <c r="AF2718" s="2" t="s">
        <v>48</v>
      </c>
      <c r="AG2718" s="2">
        <v>8.5</v>
      </c>
      <c r="AH2718" s="2">
        <v>21</v>
      </c>
      <c r="AI2718" s="2">
        <f t="shared" si="39"/>
        <v>178.5</v>
      </c>
      <c r="AK2718" s="28">
        <v>178.5</v>
      </c>
      <c r="AN2718" s="5">
        <v>15</v>
      </c>
      <c r="AO2718" s="4" t="s">
        <v>61</v>
      </c>
    </row>
    <row r="2719" spans="1:42" x14ac:dyDescent="0.3">
      <c r="A2719" s="5">
        <v>1581</v>
      </c>
      <c r="B2719" s="8" t="s">
        <v>31</v>
      </c>
      <c r="C2719" s="2" t="s">
        <v>1956</v>
      </c>
      <c r="D2719" s="2" t="s">
        <v>1534</v>
      </c>
      <c r="E2719" s="3">
        <v>3550600431762</v>
      </c>
      <c r="F2719" s="95" t="s">
        <v>2177</v>
      </c>
      <c r="H2719" s="93" t="s">
        <v>2082</v>
      </c>
      <c r="M2719" s="2">
        <v>8</v>
      </c>
      <c r="Q2719" s="2">
        <v>114.75</v>
      </c>
      <c r="R2719" s="2"/>
      <c r="S2719" s="2">
        <v>114.75</v>
      </c>
      <c r="V2719" s="2"/>
      <c r="W2719" s="2">
        <v>344</v>
      </c>
      <c r="X2719" s="8" t="s">
        <v>31</v>
      </c>
      <c r="Y2719" s="2" t="s">
        <v>1956</v>
      </c>
      <c r="Z2719" s="2" t="s">
        <v>1534</v>
      </c>
      <c r="AA2719" s="3">
        <v>3550600431762</v>
      </c>
      <c r="AB2719" s="28">
        <v>123</v>
      </c>
      <c r="AC2719" s="2" t="s">
        <v>35</v>
      </c>
      <c r="AD2719" s="2" t="s">
        <v>42</v>
      </c>
      <c r="AE2719" s="2" t="s">
        <v>44</v>
      </c>
      <c r="AF2719" s="2" t="s">
        <v>48</v>
      </c>
      <c r="AG2719" s="2">
        <v>15</v>
      </c>
      <c r="AH2719" s="2">
        <v>19.5</v>
      </c>
      <c r="AI2719" s="2">
        <f t="shared" si="39"/>
        <v>292.5</v>
      </c>
      <c r="AK2719" s="28">
        <v>292.5</v>
      </c>
      <c r="AN2719" s="5">
        <v>27</v>
      </c>
      <c r="AO2719" s="4" t="s">
        <v>61</v>
      </c>
    </row>
    <row r="2720" spans="1:42" x14ac:dyDescent="0.3">
      <c r="A2720" s="5">
        <v>1582</v>
      </c>
      <c r="B2720" s="8" t="s">
        <v>31</v>
      </c>
      <c r="C2720" s="2" t="s">
        <v>1957</v>
      </c>
      <c r="D2720" s="2" t="s">
        <v>1958</v>
      </c>
      <c r="E2720" s="3">
        <v>3550600430979</v>
      </c>
      <c r="F2720" s="95" t="s">
        <v>2102</v>
      </c>
      <c r="H2720" s="93" t="s">
        <v>2082</v>
      </c>
      <c r="M2720" s="2">
        <v>8</v>
      </c>
      <c r="Q2720" s="2">
        <v>40.369999999999997</v>
      </c>
      <c r="R2720" s="2"/>
      <c r="S2720" s="2">
        <v>40.369999999999997</v>
      </c>
      <c r="V2720" s="2"/>
      <c r="W2720" s="2">
        <v>345</v>
      </c>
      <c r="X2720" s="8" t="s">
        <v>31</v>
      </c>
      <c r="Y2720" s="2" t="s">
        <v>1957</v>
      </c>
      <c r="Z2720" s="2" t="s">
        <v>1958</v>
      </c>
      <c r="AA2720" s="3">
        <v>3550600430979</v>
      </c>
      <c r="AB2720" s="28" t="s">
        <v>1959</v>
      </c>
      <c r="AC2720" s="2" t="s">
        <v>35</v>
      </c>
      <c r="AD2720" s="2" t="s">
        <v>42</v>
      </c>
      <c r="AE2720" s="2" t="s">
        <v>44</v>
      </c>
      <c r="AF2720" s="2" t="s">
        <v>48</v>
      </c>
      <c r="AG2720" s="6">
        <v>8</v>
      </c>
      <c r="AH2720" s="6">
        <v>11</v>
      </c>
      <c r="AI2720" s="6">
        <f>SUM(AG2720*AH2720)</f>
        <v>88</v>
      </c>
      <c r="AJ2720" s="6"/>
      <c r="AK2720" s="45">
        <v>88</v>
      </c>
      <c r="AL2720" s="6"/>
      <c r="AM2720" s="6"/>
      <c r="AN2720" s="7">
        <v>6</v>
      </c>
      <c r="AO2720" s="4" t="s">
        <v>61</v>
      </c>
    </row>
    <row r="2721" spans="1:42" s="35" customFormat="1" x14ac:dyDescent="0.3">
      <c r="A2721" s="5">
        <v>1583</v>
      </c>
      <c r="B2721" s="57" t="s">
        <v>63</v>
      </c>
      <c r="C2721" s="18" t="s">
        <v>1960</v>
      </c>
      <c r="D2721" s="18" t="s">
        <v>1961</v>
      </c>
      <c r="E2721" s="30">
        <v>3550600431754</v>
      </c>
      <c r="F2721" s="99" t="s">
        <v>2144</v>
      </c>
      <c r="G2721" s="99"/>
      <c r="H2721" s="93" t="s">
        <v>2082</v>
      </c>
      <c r="I2721" s="18"/>
      <c r="J2721" s="18"/>
      <c r="K2721" s="18"/>
      <c r="L2721" s="18"/>
      <c r="M2721" s="18">
        <v>8</v>
      </c>
      <c r="N2721" s="18"/>
      <c r="O2721" s="18"/>
      <c r="P2721" s="18"/>
      <c r="Q2721" s="18">
        <v>75</v>
      </c>
      <c r="R2721" s="18"/>
      <c r="S2721" s="18">
        <v>75</v>
      </c>
      <c r="T2721" s="18"/>
      <c r="U2721" s="18"/>
      <c r="V2721" s="18"/>
      <c r="W2721" s="2">
        <v>346</v>
      </c>
      <c r="X2721" s="57" t="s">
        <v>63</v>
      </c>
      <c r="Y2721" s="18" t="s">
        <v>1960</v>
      </c>
      <c r="Z2721" s="18" t="s">
        <v>1961</v>
      </c>
      <c r="AA2721" s="30">
        <v>3550600431754</v>
      </c>
      <c r="AB2721" s="31">
        <v>124</v>
      </c>
      <c r="AC2721" s="18" t="s">
        <v>35</v>
      </c>
      <c r="AD2721" s="18" t="s">
        <v>42</v>
      </c>
      <c r="AE2721" s="18" t="s">
        <v>44</v>
      </c>
      <c r="AF2721" s="18" t="s">
        <v>48</v>
      </c>
      <c r="AG2721" s="18">
        <v>12</v>
      </c>
      <c r="AH2721" s="18">
        <v>6.5</v>
      </c>
      <c r="AI2721" s="18">
        <f>SUM(AG2721*AH2721)</f>
        <v>78</v>
      </c>
      <c r="AJ2721" s="18"/>
      <c r="AK2721" s="31">
        <v>78</v>
      </c>
      <c r="AL2721" s="18"/>
      <c r="AM2721" s="18"/>
      <c r="AN2721" s="32">
        <v>10</v>
      </c>
      <c r="AO2721" s="58" t="s">
        <v>61</v>
      </c>
      <c r="AP2721" s="18"/>
    </row>
    <row r="2722" spans="1:42" x14ac:dyDescent="0.3">
      <c r="A2722" s="5">
        <v>1584</v>
      </c>
      <c r="B2722" s="8" t="s">
        <v>63</v>
      </c>
      <c r="C2722" s="2" t="s">
        <v>1962</v>
      </c>
      <c r="D2722" s="2" t="s">
        <v>1534</v>
      </c>
      <c r="E2722" s="3">
        <v>3550600441644</v>
      </c>
      <c r="F2722" s="95" t="s">
        <v>2227</v>
      </c>
      <c r="H2722" s="93" t="s">
        <v>2082</v>
      </c>
      <c r="M2722" s="2">
        <v>8</v>
      </c>
      <c r="Q2722" s="2">
        <v>38.5</v>
      </c>
      <c r="R2722" s="2"/>
      <c r="S2722" s="2">
        <v>38.5</v>
      </c>
      <c r="V2722" s="2"/>
      <c r="W2722" s="2">
        <v>347</v>
      </c>
      <c r="X2722" s="8" t="s">
        <v>63</v>
      </c>
      <c r="Y2722" s="2" t="s">
        <v>1962</v>
      </c>
      <c r="Z2722" s="2" t="s">
        <v>1534</v>
      </c>
      <c r="AA2722" s="3">
        <v>3550600441644</v>
      </c>
      <c r="AB2722" s="28" t="s">
        <v>1963</v>
      </c>
      <c r="AC2722" s="2" t="s">
        <v>35</v>
      </c>
      <c r="AD2722" s="2" t="s">
        <v>42</v>
      </c>
      <c r="AE2722" s="2" t="s">
        <v>44</v>
      </c>
      <c r="AF2722" s="2" t="s">
        <v>48</v>
      </c>
      <c r="AG2722" s="2">
        <v>8.3000000000000007</v>
      </c>
      <c r="AH2722" s="2">
        <v>13.5</v>
      </c>
      <c r="AI2722" s="2">
        <f t="shared" si="39"/>
        <v>112.05000000000001</v>
      </c>
      <c r="AK2722" s="28">
        <v>112.05</v>
      </c>
      <c r="AN2722" s="5">
        <v>28</v>
      </c>
      <c r="AO2722" s="4" t="s">
        <v>61</v>
      </c>
    </row>
    <row r="2723" spans="1:42" x14ac:dyDescent="0.3">
      <c r="A2723" s="5">
        <v>1585</v>
      </c>
      <c r="B2723" s="8" t="s">
        <v>31</v>
      </c>
      <c r="C2723" s="2" t="s">
        <v>1964</v>
      </c>
      <c r="D2723" s="2" t="s">
        <v>1954</v>
      </c>
      <c r="E2723" s="3">
        <v>5560600019566</v>
      </c>
      <c r="F2723" s="95" t="s">
        <v>2128</v>
      </c>
      <c r="H2723" s="93" t="s">
        <v>2082</v>
      </c>
      <c r="M2723" s="2">
        <v>8</v>
      </c>
      <c r="Q2723" s="2">
        <v>62.44</v>
      </c>
      <c r="R2723" s="2"/>
      <c r="S2723" s="2">
        <v>62.44</v>
      </c>
      <c r="V2723" s="2"/>
      <c r="W2723" s="2">
        <v>348</v>
      </c>
      <c r="X2723" s="8" t="s">
        <v>31</v>
      </c>
      <c r="Y2723" s="2" t="s">
        <v>1964</v>
      </c>
      <c r="Z2723" s="2" t="s">
        <v>1954</v>
      </c>
      <c r="AA2723" s="3">
        <v>5560600019566</v>
      </c>
      <c r="AB2723" s="28">
        <v>126</v>
      </c>
      <c r="AC2723" s="2" t="s">
        <v>35</v>
      </c>
      <c r="AD2723" s="2" t="s">
        <v>90</v>
      </c>
      <c r="AE2723" s="2" t="s">
        <v>44</v>
      </c>
      <c r="AF2723" s="2" t="s">
        <v>48</v>
      </c>
      <c r="AG2723" s="2">
        <v>13.5</v>
      </c>
      <c r="AH2723" s="2">
        <v>20.5</v>
      </c>
      <c r="AI2723" s="2">
        <f t="shared" si="39"/>
        <v>276.75</v>
      </c>
      <c r="AK2723" s="28">
        <v>276.75</v>
      </c>
      <c r="AN2723" s="5">
        <v>4</v>
      </c>
      <c r="AO2723" s="4" t="s">
        <v>61</v>
      </c>
    </row>
    <row r="2724" spans="1:42" x14ac:dyDescent="0.3">
      <c r="A2724" s="5">
        <v>1586</v>
      </c>
      <c r="B2724" s="8" t="s">
        <v>31</v>
      </c>
      <c r="C2724" s="2" t="s">
        <v>1965</v>
      </c>
      <c r="D2724" s="2" t="s">
        <v>116</v>
      </c>
      <c r="E2724" s="3">
        <v>3560600439194</v>
      </c>
      <c r="F2724" s="95" t="s">
        <v>2125</v>
      </c>
      <c r="H2724" s="93" t="s">
        <v>2082</v>
      </c>
      <c r="M2724" s="2">
        <v>8</v>
      </c>
      <c r="Q2724" s="2">
        <v>73.62</v>
      </c>
      <c r="R2724" s="2"/>
      <c r="S2724" s="2">
        <v>73.62</v>
      </c>
      <c r="V2724" s="2"/>
      <c r="W2724" s="2">
        <v>349</v>
      </c>
      <c r="X2724" s="8" t="s">
        <v>31</v>
      </c>
      <c r="Y2724" s="2" t="s">
        <v>1965</v>
      </c>
      <c r="Z2724" s="2" t="s">
        <v>116</v>
      </c>
      <c r="AA2724" s="3">
        <v>3560600439194</v>
      </c>
      <c r="AB2724" s="28">
        <v>127</v>
      </c>
      <c r="AC2724" s="2" t="s">
        <v>35</v>
      </c>
      <c r="AD2724" s="2" t="s">
        <v>43</v>
      </c>
      <c r="AE2724" s="2" t="s">
        <v>44</v>
      </c>
      <c r="AF2724" s="2" t="s">
        <v>48</v>
      </c>
      <c r="AG2724" s="2">
        <v>11</v>
      </c>
      <c r="AH2724" s="2">
        <v>14.5</v>
      </c>
      <c r="AI2724" s="2">
        <f t="shared" si="39"/>
        <v>159.5</v>
      </c>
      <c r="AK2724" s="28">
        <v>159.5</v>
      </c>
      <c r="AN2724" s="5">
        <v>20</v>
      </c>
      <c r="AO2724" s="4" t="s">
        <v>61</v>
      </c>
    </row>
    <row r="2725" spans="1:42" x14ac:dyDescent="0.3">
      <c r="A2725" s="5">
        <v>1587</v>
      </c>
      <c r="B2725" s="8" t="s">
        <v>63</v>
      </c>
      <c r="C2725" s="2" t="s">
        <v>1966</v>
      </c>
      <c r="D2725" s="2" t="s">
        <v>116</v>
      </c>
      <c r="E2725" s="3">
        <v>3550100171036</v>
      </c>
      <c r="F2725" s="95" t="s">
        <v>2172</v>
      </c>
      <c r="H2725" s="93" t="s">
        <v>2082</v>
      </c>
      <c r="M2725" s="2">
        <v>8</v>
      </c>
      <c r="Q2725" s="2">
        <v>348.75</v>
      </c>
      <c r="R2725" s="2"/>
      <c r="S2725" s="2">
        <v>348.75</v>
      </c>
      <c r="V2725" s="2"/>
      <c r="W2725" s="2">
        <v>350</v>
      </c>
      <c r="X2725" s="8" t="s">
        <v>63</v>
      </c>
      <c r="Y2725" s="2" t="s">
        <v>1966</v>
      </c>
      <c r="Z2725" s="2" t="s">
        <v>116</v>
      </c>
      <c r="AA2725" s="3">
        <v>3550100171036</v>
      </c>
      <c r="AB2725" s="28">
        <v>128</v>
      </c>
      <c r="AC2725" s="2" t="s">
        <v>35</v>
      </c>
      <c r="AD2725" s="2" t="s">
        <v>43</v>
      </c>
      <c r="AE2725" s="2" t="s">
        <v>44</v>
      </c>
      <c r="AF2725" s="2" t="s">
        <v>48</v>
      </c>
      <c r="AG2725" s="2">
        <v>6.8</v>
      </c>
      <c r="AH2725" s="2">
        <v>8</v>
      </c>
      <c r="AI2725" s="2">
        <f t="shared" si="39"/>
        <v>54.4</v>
      </c>
      <c r="AK2725" s="28">
        <v>54.4</v>
      </c>
      <c r="AN2725" s="5">
        <v>1</v>
      </c>
      <c r="AO2725" s="4" t="s">
        <v>61</v>
      </c>
    </row>
    <row r="2726" spans="1:42" x14ac:dyDescent="0.3">
      <c r="A2726" s="5">
        <v>1588</v>
      </c>
      <c r="B2726" s="8" t="s">
        <v>31</v>
      </c>
      <c r="C2726" s="2" t="s">
        <v>1967</v>
      </c>
      <c r="D2726" s="2" t="s">
        <v>1917</v>
      </c>
      <c r="E2726" s="3">
        <v>3560600373916</v>
      </c>
      <c r="F2726" s="95" t="s">
        <v>2163</v>
      </c>
      <c r="H2726" s="93" t="s">
        <v>2082</v>
      </c>
      <c r="M2726" s="2">
        <v>8</v>
      </c>
      <c r="Q2726" s="2">
        <v>140.87</v>
      </c>
      <c r="R2726" s="2"/>
      <c r="S2726" s="2">
        <v>140.87</v>
      </c>
      <c r="V2726" s="2"/>
      <c r="W2726" s="2">
        <v>351</v>
      </c>
      <c r="X2726" s="8" t="s">
        <v>31</v>
      </c>
      <c r="Y2726" s="2" t="s">
        <v>1967</v>
      </c>
      <c r="Z2726" s="2" t="s">
        <v>1917</v>
      </c>
      <c r="AA2726" s="3">
        <v>3560600373916</v>
      </c>
      <c r="AB2726" s="28">
        <v>131</v>
      </c>
      <c r="AC2726" s="2" t="s">
        <v>35</v>
      </c>
      <c r="AD2726" s="2" t="s">
        <v>42</v>
      </c>
      <c r="AE2726" s="2" t="s">
        <v>44</v>
      </c>
      <c r="AF2726" s="2" t="s">
        <v>48</v>
      </c>
      <c r="AG2726" s="2">
        <v>13</v>
      </c>
      <c r="AH2726" s="2">
        <v>19</v>
      </c>
      <c r="AI2726" s="2">
        <f t="shared" si="39"/>
        <v>247</v>
      </c>
      <c r="AK2726" s="28">
        <v>247</v>
      </c>
      <c r="AN2726" s="5">
        <v>6</v>
      </c>
      <c r="AO2726" s="4" t="s">
        <v>61</v>
      </c>
    </row>
    <row r="2727" spans="1:42" x14ac:dyDescent="0.3">
      <c r="A2727" s="5">
        <v>1589</v>
      </c>
      <c r="B2727" s="8" t="s">
        <v>63</v>
      </c>
      <c r="C2727" s="2" t="s">
        <v>1025</v>
      </c>
      <c r="D2727" s="2" t="s">
        <v>1900</v>
      </c>
      <c r="E2727" s="3">
        <v>3550900263296</v>
      </c>
      <c r="F2727" s="95" t="s">
        <v>2152</v>
      </c>
      <c r="H2727" s="93" t="s">
        <v>2082</v>
      </c>
      <c r="M2727" s="2">
        <v>8</v>
      </c>
      <c r="Q2727" s="2">
        <v>184</v>
      </c>
      <c r="R2727" s="2"/>
      <c r="S2727" s="2">
        <v>184</v>
      </c>
      <c r="V2727" s="2"/>
      <c r="W2727" s="2">
        <v>352</v>
      </c>
      <c r="X2727" s="8" t="s">
        <v>63</v>
      </c>
      <c r="Y2727" s="2" t="s">
        <v>1025</v>
      </c>
      <c r="Z2727" s="2" t="s">
        <v>1900</v>
      </c>
      <c r="AA2727" s="3">
        <v>3550900263296</v>
      </c>
      <c r="AB2727" s="28">
        <v>133</v>
      </c>
      <c r="AC2727" s="2" t="s">
        <v>35</v>
      </c>
      <c r="AD2727" s="2" t="s">
        <v>42</v>
      </c>
      <c r="AE2727" s="2" t="s">
        <v>44</v>
      </c>
      <c r="AF2727" s="2" t="s">
        <v>48</v>
      </c>
      <c r="AG2727" s="2">
        <v>10.8</v>
      </c>
      <c r="AH2727" s="2">
        <v>19.5</v>
      </c>
      <c r="AI2727" s="2">
        <f t="shared" si="39"/>
        <v>210.60000000000002</v>
      </c>
      <c r="AK2727" s="28">
        <v>210.6</v>
      </c>
      <c r="AN2727" s="5">
        <v>3</v>
      </c>
      <c r="AO2727" s="4" t="s">
        <v>61</v>
      </c>
    </row>
    <row r="2728" spans="1:42" x14ac:dyDescent="0.3">
      <c r="A2728" s="5">
        <v>1590</v>
      </c>
      <c r="B2728" s="2" t="s">
        <v>31</v>
      </c>
      <c r="C2728" s="2" t="s">
        <v>1437</v>
      </c>
      <c r="D2728" s="2" t="s">
        <v>1968</v>
      </c>
      <c r="E2728" s="3">
        <v>3560600168263</v>
      </c>
      <c r="F2728" s="95" t="s">
        <v>2207</v>
      </c>
      <c r="H2728" s="93" t="s">
        <v>2082</v>
      </c>
      <c r="M2728" s="2">
        <v>8</v>
      </c>
      <c r="Q2728" s="2">
        <v>54</v>
      </c>
      <c r="R2728" s="2"/>
      <c r="S2728" s="2">
        <v>54</v>
      </c>
      <c r="V2728" s="2"/>
      <c r="W2728" s="2">
        <v>353</v>
      </c>
      <c r="X2728" s="2" t="s">
        <v>31</v>
      </c>
      <c r="Y2728" s="2" t="s">
        <v>1437</v>
      </c>
      <c r="Z2728" s="2" t="s">
        <v>1968</v>
      </c>
      <c r="AA2728" s="3">
        <v>3560600168263</v>
      </c>
      <c r="AB2728" s="28">
        <v>134</v>
      </c>
      <c r="AC2728" s="2" t="s">
        <v>35</v>
      </c>
      <c r="AD2728" s="2" t="s">
        <v>42</v>
      </c>
      <c r="AE2728" s="2" t="s">
        <v>44</v>
      </c>
      <c r="AF2728" s="2" t="s">
        <v>48</v>
      </c>
      <c r="AG2728" s="2">
        <v>12</v>
      </c>
      <c r="AH2728" s="2">
        <v>14.6</v>
      </c>
      <c r="AI2728" s="2">
        <f t="shared" si="39"/>
        <v>175.2</v>
      </c>
      <c r="AK2728" s="28">
        <v>175.2</v>
      </c>
      <c r="AN2728" s="5">
        <v>13</v>
      </c>
      <c r="AO2728" s="4" t="s">
        <v>61</v>
      </c>
    </row>
    <row r="2729" spans="1:42" x14ac:dyDescent="0.3">
      <c r="A2729" s="5">
        <v>1591</v>
      </c>
      <c r="B2729" s="2" t="s">
        <v>63</v>
      </c>
      <c r="C2729" s="2" t="s">
        <v>1969</v>
      </c>
      <c r="D2729" s="2" t="s">
        <v>1970</v>
      </c>
      <c r="E2729" s="3">
        <v>3560600154726</v>
      </c>
      <c r="F2729" s="95" t="s">
        <v>2100</v>
      </c>
      <c r="H2729" s="93" t="s">
        <v>2082</v>
      </c>
      <c r="M2729" s="2">
        <v>8</v>
      </c>
      <c r="Q2729" s="2">
        <v>43.12</v>
      </c>
      <c r="R2729" s="2"/>
      <c r="S2729" s="2">
        <v>43.12</v>
      </c>
      <c r="V2729" s="2"/>
      <c r="W2729" s="2">
        <v>354</v>
      </c>
      <c r="X2729" s="2" t="s">
        <v>63</v>
      </c>
      <c r="Y2729" s="2" t="s">
        <v>1969</v>
      </c>
      <c r="Z2729" s="2" t="s">
        <v>1970</v>
      </c>
      <c r="AA2729" s="3">
        <v>3560600154726</v>
      </c>
      <c r="AB2729" s="28">
        <v>135</v>
      </c>
      <c r="AC2729" s="2" t="s">
        <v>35</v>
      </c>
      <c r="AD2729" s="2" t="s">
        <v>42</v>
      </c>
      <c r="AE2729" s="2" t="s">
        <v>44</v>
      </c>
      <c r="AF2729" s="2" t="s">
        <v>48</v>
      </c>
      <c r="AG2729" s="2">
        <v>12.5</v>
      </c>
      <c r="AH2729" s="2">
        <v>8.8000000000000007</v>
      </c>
      <c r="AI2729" s="2">
        <f t="shared" si="39"/>
        <v>110.00000000000001</v>
      </c>
      <c r="AK2729" s="28">
        <v>110</v>
      </c>
      <c r="AN2729" s="5">
        <v>28</v>
      </c>
      <c r="AO2729" s="4" t="s">
        <v>61</v>
      </c>
    </row>
    <row r="2730" spans="1:42" x14ac:dyDescent="0.3">
      <c r="A2730" s="5">
        <v>1592</v>
      </c>
      <c r="B2730" s="8" t="s">
        <v>31</v>
      </c>
      <c r="C2730" s="2" t="s">
        <v>1971</v>
      </c>
      <c r="D2730" s="2" t="s">
        <v>1879</v>
      </c>
      <c r="E2730" s="3">
        <v>8560684000157</v>
      </c>
      <c r="F2730" s="95" t="s">
        <v>2120</v>
      </c>
      <c r="H2730" s="93" t="s">
        <v>2082</v>
      </c>
      <c r="M2730" s="2">
        <v>8</v>
      </c>
      <c r="Q2730" s="2">
        <v>38</v>
      </c>
      <c r="R2730" s="2"/>
      <c r="S2730" s="2">
        <v>38</v>
      </c>
      <c r="V2730" s="2"/>
      <c r="W2730" s="2">
        <v>355</v>
      </c>
      <c r="X2730" s="8" t="s">
        <v>31</v>
      </c>
      <c r="Y2730" s="2" t="s">
        <v>1971</v>
      </c>
      <c r="Z2730" s="2" t="s">
        <v>1879</v>
      </c>
      <c r="AA2730" s="3">
        <v>8560684000157</v>
      </c>
      <c r="AB2730" s="28">
        <v>137</v>
      </c>
      <c r="AC2730" s="2" t="s">
        <v>35</v>
      </c>
      <c r="AD2730" s="2" t="s">
        <v>43</v>
      </c>
      <c r="AE2730" s="2" t="s">
        <v>44</v>
      </c>
      <c r="AF2730" s="2" t="s">
        <v>48</v>
      </c>
      <c r="AG2730" s="2">
        <v>7</v>
      </c>
      <c r="AH2730" s="2">
        <v>10.6</v>
      </c>
      <c r="AI2730" s="2">
        <f>SUM(AG2730*AH2730)</f>
        <v>74.2</v>
      </c>
      <c r="AK2730" s="28">
        <v>74.2</v>
      </c>
      <c r="AN2730" s="5">
        <v>10</v>
      </c>
      <c r="AO2730" s="4" t="s">
        <v>61</v>
      </c>
    </row>
    <row r="2731" spans="1:42" x14ac:dyDescent="0.3">
      <c r="A2731" s="5">
        <v>1593</v>
      </c>
      <c r="B2731" s="8" t="s">
        <v>31</v>
      </c>
      <c r="C2731" s="2" t="s">
        <v>1304</v>
      </c>
      <c r="D2731" s="2" t="s">
        <v>1661</v>
      </c>
      <c r="E2731" s="3">
        <v>3560600373932</v>
      </c>
      <c r="F2731" s="95" t="s">
        <v>2185</v>
      </c>
      <c r="H2731" s="93" t="s">
        <v>2082</v>
      </c>
      <c r="M2731" s="2">
        <v>8</v>
      </c>
      <c r="Q2731" s="2">
        <v>65.62</v>
      </c>
      <c r="R2731" s="2"/>
      <c r="S2731" s="2">
        <v>65.62</v>
      </c>
      <c r="V2731" s="2"/>
      <c r="W2731" s="2">
        <v>356</v>
      </c>
      <c r="X2731" s="8" t="s">
        <v>31</v>
      </c>
      <c r="Y2731" s="2" t="s">
        <v>1304</v>
      </c>
      <c r="Z2731" s="2" t="s">
        <v>1661</v>
      </c>
      <c r="AA2731" s="3">
        <v>3560600373932</v>
      </c>
      <c r="AB2731" s="28">
        <v>139</v>
      </c>
      <c r="AC2731" s="2" t="s">
        <v>35</v>
      </c>
      <c r="AD2731" s="2" t="s">
        <v>43</v>
      </c>
      <c r="AE2731" s="2" t="s">
        <v>44</v>
      </c>
      <c r="AF2731" s="2" t="s">
        <v>48</v>
      </c>
      <c r="AG2731" s="2">
        <v>11.5</v>
      </c>
      <c r="AH2731" s="2">
        <v>17.5</v>
      </c>
      <c r="AI2731" s="2">
        <f t="shared" si="39"/>
        <v>201.25</v>
      </c>
      <c r="AK2731" s="28">
        <v>201.25</v>
      </c>
      <c r="AN2731" s="5">
        <v>8</v>
      </c>
      <c r="AO2731" s="4" t="s">
        <v>61</v>
      </c>
    </row>
    <row r="2732" spans="1:42" x14ac:dyDescent="0.3">
      <c r="A2732" s="5">
        <v>1594</v>
      </c>
      <c r="B2732" s="8" t="s">
        <v>63</v>
      </c>
      <c r="C2732" s="2" t="s">
        <v>1633</v>
      </c>
      <c r="D2732" s="2" t="s">
        <v>423</v>
      </c>
      <c r="E2732" s="3">
        <v>5560600049554</v>
      </c>
      <c r="F2732" s="95" t="s">
        <v>2239</v>
      </c>
      <c r="H2732" s="93" t="s">
        <v>2082</v>
      </c>
      <c r="M2732" s="2">
        <v>8</v>
      </c>
      <c r="Q2732" s="2">
        <v>235.81</v>
      </c>
      <c r="R2732" s="2"/>
      <c r="S2732" s="2">
        <v>235.81</v>
      </c>
      <c r="V2732" s="2"/>
      <c r="W2732" s="2">
        <v>357</v>
      </c>
      <c r="X2732" s="8" t="s">
        <v>63</v>
      </c>
      <c r="Y2732" s="2" t="s">
        <v>1633</v>
      </c>
      <c r="Z2732" s="2" t="s">
        <v>423</v>
      </c>
      <c r="AA2732" s="3">
        <v>5560600049554</v>
      </c>
      <c r="AB2732" s="28">
        <v>140</v>
      </c>
      <c r="AC2732" s="2" t="s">
        <v>35</v>
      </c>
      <c r="AD2732" s="2" t="s">
        <v>43</v>
      </c>
      <c r="AE2732" s="2" t="s">
        <v>44</v>
      </c>
      <c r="AF2732" s="2" t="s">
        <v>48</v>
      </c>
      <c r="AG2732" s="2">
        <v>19</v>
      </c>
      <c r="AH2732" s="2">
        <v>22</v>
      </c>
      <c r="AI2732" s="2">
        <f t="shared" si="39"/>
        <v>418</v>
      </c>
      <c r="AK2732" s="28">
        <v>418</v>
      </c>
      <c r="AN2732" s="5">
        <v>1</v>
      </c>
      <c r="AO2732" s="4" t="s">
        <v>61</v>
      </c>
    </row>
    <row r="2733" spans="1:42" x14ac:dyDescent="0.3">
      <c r="A2733" s="5">
        <v>1595</v>
      </c>
      <c r="B2733" s="8" t="s">
        <v>63</v>
      </c>
      <c r="C2733" s="2" t="s">
        <v>1140</v>
      </c>
      <c r="D2733" s="2" t="s">
        <v>1534</v>
      </c>
      <c r="E2733" s="3">
        <v>3550600443744</v>
      </c>
      <c r="F2733" s="95" t="s">
        <v>2164</v>
      </c>
      <c r="H2733" s="93" t="s">
        <v>2082</v>
      </c>
      <c r="M2733" s="2">
        <v>8</v>
      </c>
      <c r="Q2733" s="2">
        <v>39.369999999999997</v>
      </c>
      <c r="R2733" s="2"/>
      <c r="S2733" s="2">
        <v>39.369999999999997</v>
      </c>
      <c r="V2733" s="2"/>
      <c r="W2733" s="2">
        <v>358</v>
      </c>
      <c r="X2733" s="8" t="s">
        <v>63</v>
      </c>
      <c r="Y2733" s="2" t="s">
        <v>1140</v>
      </c>
      <c r="Z2733" s="2" t="s">
        <v>1534</v>
      </c>
      <c r="AA2733" s="3">
        <v>3550600443744</v>
      </c>
      <c r="AB2733" s="28">
        <v>142</v>
      </c>
      <c r="AC2733" s="2" t="s">
        <v>35</v>
      </c>
      <c r="AD2733" s="2" t="s">
        <v>43</v>
      </c>
      <c r="AE2733" s="2" t="s">
        <v>44</v>
      </c>
      <c r="AF2733" s="2" t="s">
        <v>48</v>
      </c>
      <c r="AG2733" s="2">
        <v>7.7</v>
      </c>
      <c r="AH2733" s="2">
        <v>15</v>
      </c>
      <c r="AI2733" s="2">
        <f t="shared" si="39"/>
        <v>115.5</v>
      </c>
      <c r="AK2733" s="28">
        <v>115.5</v>
      </c>
      <c r="AN2733" s="5">
        <v>5</v>
      </c>
      <c r="AO2733" s="4" t="s">
        <v>61</v>
      </c>
    </row>
    <row r="2734" spans="1:42" x14ac:dyDescent="0.3">
      <c r="A2734" s="5">
        <v>1596</v>
      </c>
      <c r="B2734" s="8" t="s">
        <v>63</v>
      </c>
      <c r="C2734" s="2" t="s">
        <v>1972</v>
      </c>
      <c r="D2734" s="2" t="s">
        <v>172</v>
      </c>
      <c r="E2734" s="3">
        <v>5560600041154</v>
      </c>
      <c r="F2734" s="95" t="s">
        <v>2158</v>
      </c>
      <c r="H2734" s="93" t="s">
        <v>2082</v>
      </c>
      <c r="M2734" s="2">
        <v>8</v>
      </c>
      <c r="Q2734" s="2">
        <v>76.37</v>
      </c>
      <c r="R2734" s="2"/>
      <c r="S2734" s="2">
        <v>76.37</v>
      </c>
      <c r="V2734" s="2"/>
      <c r="W2734" s="2">
        <v>359</v>
      </c>
      <c r="X2734" s="8" t="s">
        <v>63</v>
      </c>
      <c r="Y2734" s="2" t="s">
        <v>1972</v>
      </c>
      <c r="Z2734" s="2" t="s">
        <v>172</v>
      </c>
      <c r="AA2734" s="3">
        <v>5560600041154</v>
      </c>
      <c r="AB2734" s="28">
        <v>145</v>
      </c>
      <c r="AC2734" s="2" t="s">
        <v>35</v>
      </c>
      <c r="AD2734" s="2" t="s">
        <v>42</v>
      </c>
      <c r="AE2734" s="2" t="s">
        <v>44</v>
      </c>
      <c r="AF2734" s="2" t="s">
        <v>48</v>
      </c>
      <c r="AG2734" s="2">
        <v>11</v>
      </c>
      <c r="AH2734" s="2">
        <v>16.399999999999999</v>
      </c>
      <c r="AI2734" s="2">
        <f t="shared" si="39"/>
        <v>180.39999999999998</v>
      </c>
      <c r="AK2734" s="28">
        <v>180.4</v>
      </c>
      <c r="AN2734" s="5">
        <v>5</v>
      </c>
      <c r="AO2734" s="4" t="s">
        <v>61</v>
      </c>
    </row>
    <row r="2735" spans="1:42" x14ac:dyDescent="0.3">
      <c r="A2735" s="5">
        <v>1597</v>
      </c>
      <c r="B2735" s="8" t="s">
        <v>31</v>
      </c>
      <c r="C2735" s="2" t="s">
        <v>1973</v>
      </c>
      <c r="D2735" s="2" t="s">
        <v>1254</v>
      </c>
      <c r="E2735" s="3">
        <v>3560600172422</v>
      </c>
      <c r="F2735" s="95" t="s">
        <v>2192</v>
      </c>
      <c r="H2735" s="93" t="s">
        <v>2082</v>
      </c>
      <c r="M2735" s="2">
        <v>8</v>
      </c>
      <c r="Q2735" s="2">
        <v>109.68</v>
      </c>
      <c r="R2735" s="2"/>
      <c r="S2735" s="2">
        <v>109.68</v>
      </c>
      <c r="V2735" s="2"/>
      <c r="W2735" s="2">
        <v>360</v>
      </c>
      <c r="X2735" s="8" t="s">
        <v>31</v>
      </c>
      <c r="Y2735" s="2" t="s">
        <v>1973</v>
      </c>
      <c r="Z2735" s="2" t="s">
        <v>1254</v>
      </c>
      <c r="AA2735" s="3">
        <v>3560600172422</v>
      </c>
      <c r="AB2735" s="28">
        <v>148</v>
      </c>
      <c r="AC2735" s="2" t="s">
        <v>35</v>
      </c>
      <c r="AD2735" s="2" t="s">
        <v>42</v>
      </c>
      <c r="AE2735" s="2" t="s">
        <v>44</v>
      </c>
      <c r="AF2735" s="2" t="s">
        <v>48</v>
      </c>
      <c r="AG2735" s="2">
        <v>11.3</v>
      </c>
      <c r="AH2735" s="2">
        <v>16</v>
      </c>
      <c r="AI2735" s="2">
        <f t="shared" si="39"/>
        <v>180.8</v>
      </c>
      <c r="AK2735" s="28">
        <v>180.8</v>
      </c>
      <c r="AN2735" s="5">
        <v>4</v>
      </c>
      <c r="AO2735" s="4" t="s">
        <v>61</v>
      </c>
    </row>
    <row r="2736" spans="1:42" x14ac:dyDescent="0.3">
      <c r="A2736" s="5">
        <v>1598</v>
      </c>
      <c r="B2736" s="8" t="s">
        <v>31</v>
      </c>
      <c r="C2736" s="2" t="s">
        <v>1974</v>
      </c>
      <c r="D2736" s="2" t="s">
        <v>116</v>
      </c>
      <c r="E2736" s="3">
        <v>3560600438996</v>
      </c>
      <c r="F2736" s="95" t="s">
        <v>2111</v>
      </c>
      <c r="H2736" s="93" t="s">
        <v>2082</v>
      </c>
      <c r="M2736" s="2">
        <v>8</v>
      </c>
      <c r="Q2736" s="2">
        <v>85.5</v>
      </c>
      <c r="R2736" s="2"/>
      <c r="S2736" s="2">
        <v>85.5</v>
      </c>
      <c r="V2736" s="2"/>
      <c r="W2736" s="2">
        <v>361</v>
      </c>
      <c r="X2736" s="8" t="s">
        <v>31</v>
      </c>
      <c r="Y2736" s="2" t="s">
        <v>1974</v>
      </c>
      <c r="Z2736" s="2" t="s">
        <v>116</v>
      </c>
      <c r="AA2736" s="3">
        <v>3560600438996</v>
      </c>
      <c r="AB2736" s="28">
        <v>149</v>
      </c>
      <c r="AC2736" s="2" t="s">
        <v>35</v>
      </c>
      <c r="AD2736" s="2" t="s">
        <v>43</v>
      </c>
      <c r="AE2736" s="2" t="s">
        <v>45</v>
      </c>
      <c r="AF2736" s="2" t="s">
        <v>48</v>
      </c>
      <c r="AG2736" s="2">
        <v>16.3</v>
      </c>
      <c r="AH2736" s="2">
        <v>14.5</v>
      </c>
      <c r="AI2736" s="2">
        <f t="shared" si="39"/>
        <v>236.35000000000002</v>
      </c>
      <c r="AK2736" s="28">
        <v>236.35</v>
      </c>
      <c r="AN2736" s="5">
        <v>8</v>
      </c>
      <c r="AO2736" s="4" t="s">
        <v>61</v>
      </c>
    </row>
    <row r="2737" spans="1:42" x14ac:dyDescent="0.3">
      <c r="A2737" s="5">
        <v>1599</v>
      </c>
      <c r="B2737" s="2" t="s">
        <v>31</v>
      </c>
      <c r="C2737" s="2" t="s">
        <v>1975</v>
      </c>
      <c r="D2737" s="2" t="s">
        <v>1909</v>
      </c>
      <c r="E2737" s="3">
        <v>5560600003899</v>
      </c>
      <c r="F2737" s="95" t="s">
        <v>2213</v>
      </c>
      <c r="H2737" s="93" t="s">
        <v>2082</v>
      </c>
      <c r="M2737" s="2">
        <v>8</v>
      </c>
      <c r="Q2737" s="2">
        <v>97.87</v>
      </c>
      <c r="R2737" s="2"/>
      <c r="S2737" s="2">
        <v>97.87</v>
      </c>
      <c r="V2737" s="2"/>
      <c r="W2737" s="2">
        <v>362</v>
      </c>
      <c r="X2737" s="2" t="s">
        <v>31</v>
      </c>
      <c r="Y2737" s="2" t="s">
        <v>1975</v>
      </c>
      <c r="Z2737" s="2" t="s">
        <v>1909</v>
      </c>
      <c r="AA2737" s="3">
        <v>5560600003899</v>
      </c>
      <c r="AB2737" s="28">
        <v>150</v>
      </c>
      <c r="AC2737" s="2" t="s">
        <v>35</v>
      </c>
      <c r="AD2737" s="2" t="s">
        <v>90</v>
      </c>
      <c r="AE2737" s="2" t="s">
        <v>45</v>
      </c>
      <c r="AF2737" s="2" t="s">
        <v>48</v>
      </c>
      <c r="AG2737" s="2">
        <v>11.5</v>
      </c>
      <c r="AH2737" s="2">
        <v>24.4</v>
      </c>
      <c r="AI2737" s="2">
        <f t="shared" si="39"/>
        <v>280.59999999999997</v>
      </c>
      <c r="AK2737" s="28">
        <v>561.20000000000005</v>
      </c>
      <c r="AN2737" s="5">
        <v>5</v>
      </c>
      <c r="AO2737" s="4" t="s">
        <v>61</v>
      </c>
    </row>
    <row r="2738" spans="1:42" x14ac:dyDescent="0.3">
      <c r="B2738" s="8"/>
      <c r="M2738" s="2"/>
      <c r="R2738" s="2"/>
      <c r="V2738" s="2"/>
      <c r="W2738" s="5"/>
      <c r="X2738" s="8"/>
      <c r="AG2738" s="2">
        <v>11.5</v>
      </c>
      <c r="AH2738" s="2">
        <v>24.4</v>
      </c>
      <c r="AI2738" s="2">
        <f t="shared" si="39"/>
        <v>280.59999999999997</v>
      </c>
      <c r="AO2738" s="4"/>
    </row>
    <row r="2739" spans="1:42" x14ac:dyDescent="0.3">
      <c r="A2739" s="5">
        <v>1600</v>
      </c>
      <c r="B2739" s="8" t="s">
        <v>64</v>
      </c>
      <c r="C2739" s="2" t="s">
        <v>1976</v>
      </c>
      <c r="D2739" s="2" t="s">
        <v>423</v>
      </c>
      <c r="E2739" s="3">
        <v>1560600003551</v>
      </c>
      <c r="F2739" s="95" t="s">
        <v>2087</v>
      </c>
      <c r="H2739" s="93" t="s">
        <v>2082</v>
      </c>
      <c r="M2739" s="2">
        <v>8</v>
      </c>
      <c r="Q2739" s="2">
        <v>67.27</v>
      </c>
      <c r="R2739" s="2"/>
      <c r="S2739" s="2">
        <v>67.27</v>
      </c>
      <c r="V2739" s="2"/>
      <c r="W2739" s="5">
        <v>363</v>
      </c>
      <c r="X2739" s="8" t="s">
        <v>64</v>
      </c>
      <c r="Y2739" s="2" t="s">
        <v>1976</v>
      </c>
      <c r="Z2739" s="2" t="s">
        <v>423</v>
      </c>
      <c r="AA2739" s="3">
        <v>1560600003551</v>
      </c>
      <c r="AB2739" s="28">
        <v>153</v>
      </c>
      <c r="AC2739" s="2" t="s">
        <v>35</v>
      </c>
      <c r="AD2739" s="2" t="s">
        <v>42</v>
      </c>
      <c r="AE2739" s="2" t="s">
        <v>44</v>
      </c>
      <c r="AF2739" s="2" t="s">
        <v>48</v>
      </c>
      <c r="AG2739" s="2">
        <v>10</v>
      </c>
      <c r="AH2739" s="2">
        <v>13.8</v>
      </c>
      <c r="AI2739" s="2">
        <f t="shared" si="39"/>
        <v>138</v>
      </c>
      <c r="AK2739" s="28">
        <v>138</v>
      </c>
      <c r="AN2739" s="5">
        <v>5</v>
      </c>
      <c r="AO2739" s="4" t="s">
        <v>61</v>
      </c>
    </row>
    <row r="2740" spans="1:42" x14ac:dyDescent="0.3">
      <c r="A2740" s="5">
        <v>1601</v>
      </c>
      <c r="B2740" s="8" t="s">
        <v>31</v>
      </c>
      <c r="C2740" s="2" t="s">
        <v>1977</v>
      </c>
      <c r="D2740" s="2" t="s">
        <v>1978</v>
      </c>
      <c r="E2740" s="3">
        <v>3560300371761</v>
      </c>
      <c r="F2740" s="95" t="s">
        <v>2116</v>
      </c>
      <c r="H2740" s="93" t="s">
        <v>2082</v>
      </c>
      <c r="M2740" s="2">
        <v>8</v>
      </c>
      <c r="Q2740" s="2">
        <v>39.369999999999997</v>
      </c>
      <c r="R2740" s="2"/>
      <c r="S2740" s="2">
        <v>39.369999999999997</v>
      </c>
      <c r="V2740" s="2"/>
      <c r="W2740" s="5">
        <v>364</v>
      </c>
      <c r="X2740" s="8" t="s">
        <v>31</v>
      </c>
      <c r="Y2740" s="2" t="s">
        <v>1977</v>
      </c>
      <c r="Z2740" s="2" t="s">
        <v>1978</v>
      </c>
      <c r="AA2740" s="3">
        <v>3560300371761</v>
      </c>
      <c r="AB2740" s="28">
        <v>154</v>
      </c>
      <c r="AC2740" s="2" t="s">
        <v>35</v>
      </c>
      <c r="AD2740" s="2" t="s">
        <v>43</v>
      </c>
      <c r="AE2740" s="2" t="s">
        <v>44</v>
      </c>
      <c r="AF2740" s="2" t="s">
        <v>48</v>
      </c>
      <c r="AG2740" s="2">
        <v>7.4</v>
      </c>
      <c r="AH2740" s="2">
        <v>19</v>
      </c>
      <c r="AI2740" s="2">
        <f t="shared" si="39"/>
        <v>140.6</v>
      </c>
      <c r="AK2740" s="28">
        <v>140.6</v>
      </c>
      <c r="AN2740" s="5">
        <v>3</v>
      </c>
      <c r="AO2740" s="4" t="s">
        <v>61</v>
      </c>
    </row>
    <row r="2741" spans="1:42" x14ac:dyDescent="0.3">
      <c r="A2741" s="5">
        <v>1602</v>
      </c>
      <c r="B2741" s="8" t="s">
        <v>63</v>
      </c>
      <c r="C2741" s="2" t="s">
        <v>1979</v>
      </c>
      <c r="D2741" s="2" t="s">
        <v>1859</v>
      </c>
      <c r="E2741" s="3">
        <v>8560684000122</v>
      </c>
      <c r="F2741" s="95" t="s">
        <v>2195</v>
      </c>
      <c r="H2741" s="93" t="s">
        <v>2082</v>
      </c>
      <c r="M2741" s="2">
        <v>8</v>
      </c>
      <c r="Q2741" s="2">
        <v>97.87</v>
      </c>
      <c r="R2741" s="2"/>
      <c r="S2741" s="2">
        <v>97.87</v>
      </c>
      <c r="V2741" s="2"/>
      <c r="W2741" s="5">
        <v>365</v>
      </c>
      <c r="X2741" s="8" t="s">
        <v>63</v>
      </c>
      <c r="Y2741" s="2" t="s">
        <v>1979</v>
      </c>
      <c r="Z2741" s="2" t="s">
        <v>1859</v>
      </c>
      <c r="AA2741" s="3">
        <v>8560684000122</v>
      </c>
      <c r="AB2741" s="28">
        <v>156</v>
      </c>
      <c r="AC2741" s="2" t="s">
        <v>35</v>
      </c>
      <c r="AD2741" s="2" t="s">
        <v>43</v>
      </c>
      <c r="AE2741" s="2" t="s">
        <v>45</v>
      </c>
      <c r="AF2741" s="2" t="s">
        <v>48</v>
      </c>
      <c r="AG2741" s="2">
        <v>15</v>
      </c>
      <c r="AH2741" s="2">
        <v>22</v>
      </c>
      <c r="AI2741" s="2">
        <f t="shared" si="39"/>
        <v>330</v>
      </c>
      <c r="AK2741" s="28">
        <v>660</v>
      </c>
      <c r="AN2741" s="5">
        <v>5</v>
      </c>
      <c r="AO2741" s="4" t="s">
        <v>61</v>
      </c>
    </row>
    <row r="2742" spans="1:42" x14ac:dyDescent="0.3">
      <c r="B2742" s="8"/>
      <c r="M2742" s="2"/>
      <c r="R2742" s="2"/>
      <c r="V2742" s="2"/>
      <c r="W2742" s="5"/>
      <c r="X2742" s="8"/>
      <c r="AF2742" s="2" t="s">
        <v>49</v>
      </c>
      <c r="AG2742" s="2">
        <v>15</v>
      </c>
      <c r="AH2742" s="2">
        <v>22</v>
      </c>
      <c r="AI2742" s="2">
        <f t="shared" si="39"/>
        <v>330</v>
      </c>
      <c r="AO2742" s="4"/>
    </row>
    <row r="2743" spans="1:42" x14ac:dyDescent="0.3">
      <c r="A2743" s="5">
        <v>1603</v>
      </c>
      <c r="B2743" s="8" t="s">
        <v>64</v>
      </c>
      <c r="C2743" s="2" t="s">
        <v>1980</v>
      </c>
      <c r="D2743" s="2" t="s">
        <v>116</v>
      </c>
      <c r="E2743" s="3">
        <v>3560600439739</v>
      </c>
      <c r="F2743" s="95" t="s">
        <v>2085</v>
      </c>
      <c r="H2743" s="93" t="s">
        <v>2082</v>
      </c>
      <c r="M2743" s="28">
        <v>8</v>
      </c>
      <c r="Q2743" s="2">
        <v>141.75</v>
      </c>
      <c r="R2743" s="2"/>
      <c r="S2743" s="2">
        <v>141.75</v>
      </c>
      <c r="V2743" s="2"/>
      <c r="W2743" s="5">
        <v>366</v>
      </c>
      <c r="X2743" s="8" t="s">
        <v>64</v>
      </c>
      <c r="Y2743" s="2" t="s">
        <v>1980</v>
      </c>
      <c r="Z2743" s="2" t="s">
        <v>116</v>
      </c>
      <c r="AA2743" s="3">
        <v>3560600439739</v>
      </c>
      <c r="AB2743" s="28">
        <v>157</v>
      </c>
      <c r="AC2743" s="2" t="s">
        <v>35</v>
      </c>
      <c r="AD2743" s="2" t="s">
        <v>43</v>
      </c>
      <c r="AE2743" s="2" t="s">
        <v>44</v>
      </c>
      <c r="AF2743" s="2" t="s">
        <v>48</v>
      </c>
      <c r="AG2743" s="2">
        <v>14.5</v>
      </c>
      <c r="AH2743" s="2">
        <v>21.5</v>
      </c>
      <c r="AI2743" s="2">
        <f t="shared" si="39"/>
        <v>311.75</v>
      </c>
      <c r="AK2743" s="28">
        <v>311.75</v>
      </c>
      <c r="AN2743" s="5">
        <v>2</v>
      </c>
      <c r="AO2743" s="4" t="s">
        <v>61</v>
      </c>
    </row>
    <row r="2744" spans="1:42" x14ac:dyDescent="0.3">
      <c r="A2744" s="5">
        <v>1604</v>
      </c>
      <c r="B2744" s="2" t="s">
        <v>63</v>
      </c>
      <c r="C2744" s="2" t="s">
        <v>1981</v>
      </c>
      <c r="D2744" s="2" t="s">
        <v>1254</v>
      </c>
      <c r="E2744" s="54">
        <v>3560600439861</v>
      </c>
      <c r="F2744" s="95" t="s">
        <v>2211</v>
      </c>
      <c r="H2744" s="93" t="s">
        <v>2082</v>
      </c>
      <c r="M2744" s="28">
        <v>8</v>
      </c>
      <c r="N2744" s="5"/>
      <c r="O2744" s="5"/>
      <c r="P2744" s="5"/>
      <c r="Q2744" s="28">
        <v>83.25</v>
      </c>
      <c r="R2744" s="5"/>
      <c r="S2744" s="2">
        <v>83.25</v>
      </c>
      <c r="V2744" s="2"/>
      <c r="W2744" s="2">
        <v>367</v>
      </c>
      <c r="X2744" s="2" t="s">
        <v>63</v>
      </c>
      <c r="Y2744" s="2" t="s">
        <v>1981</v>
      </c>
      <c r="Z2744" s="2" t="s">
        <v>1254</v>
      </c>
      <c r="AA2744" s="54">
        <v>3560600439861</v>
      </c>
      <c r="AB2744" s="28">
        <v>158</v>
      </c>
      <c r="AC2744" s="2" t="s">
        <v>1982</v>
      </c>
      <c r="AD2744" s="2" t="s">
        <v>42</v>
      </c>
      <c r="AE2744" s="2" t="s">
        <v>44</v>
      </c>
      <c r="AF2744" s="2" t="s">
        <v>48</v>
      </c>
      <c r="AG2744" s="2">
        <v>7.8</v>
      </c>
      <c r="AH2744" s="2">
        <v>22.5</v>
      </c>
      <c r="AI2744" s="2">
        <f t="shared" si="39"/>
        <v>175.5</v>
      </c>
      <c r="AK2744" s="28">
        <v>175.5</v>
      </c>
      <c r="AN2744" s="16" t="s">
        <v>1738</v>
      </c>
      <c r="AO2744" s="4" t="s">
        <v>61</v>
      </c>
    </row>
    <row r="2745" spans="1:42" x14ac:dyDescent="0.3">
      <c r="A2745" s="5">
        <v>1605</v>
      </c>
      <c r="B2745" s="2" t="s">
        <v>31</v>
      </c>
      <c r="C2745" s="2" t="s">
        <v>1983</v>
      </c>
      <c r="D2745" s="2" t="s">
        <v>1863</v>
      </c>
      <c r="E2745" s="14">
        <v>5560600079364</v>
      </c>
      <c r="F2745" s="95" t="s">
        <v>2115</v>
      </c>
      <c r="H2745" s="93" t="s">
        <v>2082</v>
      </c>
      <c r="M2745" s="28">
        <v>8</v>
      </c>
      <c r="N2745" s="5"/>
      <c r="O2745" s="5"/>
      <c r="P2745" s="5"/>
      <c r="Q2745" s="28">
        <v>20</v>
      </c>
      <c r="R2745" s="5"/>
      <c r="S2745" s="2">
        <v>20</v>
      </c>
      <c r="V2745" s="2"/>
      <c r="W2745" s="5">
        <v>368</v>
      </c>
      <c r="X2745" s="2" t="s">
        <v>31</v>
      </c>
      <c r="Y2745" s="2" t="s">
        <v>1983</v>
      </c>
      <c r="Z2745" s="2" t="s">
        <v>1863</v>
      </c>
      <c r="AA2745" s="14">
        <v>5560600079364</v>
      </c>
      <c r="AB2745" s="28">
        <v>159</v>
      </c>
      <c r="AC2745" s="2" t="s">
        <v>35</v>
      </c>
      <c r="AD2745" s="2" t="s">
        <v>42</v>
      </c>
      <c r="AE2745" s="2" t="s">
        <v>44</v>
      </c>
      <c r="AF2745" s="2" t="s">
        <v>48</v>
      </c>
      <c r="AG2745" s="2">
        <v>15</v>
      </c>
      <c r="AH2745" s="2">
        <v>7</v>
      </c>
      <c r="AI2745" s="2">
        <f t="shared" si="39"/>
        <v>105</v>
      </c>
      <c r="AK2745" s="28">
        <v>105</v>
      </c>
      <c r="AN2745" s="16" t="s">
        <v>1744</v>
      </c>
      <c r="AO2745" s="4" t="s">
        <v>61</v>
      </c>
    </row>
    <row r="2746" spans="1:42" x14ac:dyDescent="0.3">
      <c r="A2746" s="5">
        <v>1606</v>
      </c>
      <c r="B2746" s="2" t="s">
        <v>64</v>
      </c>
      <c r="C2746" s="2" t="s">
        <v>503</v>
      </c>
      <c r="D2746" s="2" t="s">
        <v>792</v>
      </c>
      <c r="E2746" s="14">
        <v>2560600012281</v>
      </c>
      <c r="F2746" s="95" t="s">
        <v>2119</v>
      </c>
      <c r="H2746" s="93" t="s">
        <v>2082</v>
      </c>
      <c r="M2746" s="28">
        <v>8</v>
      </c>
      <c r="N2746" s="5"/>
      <c r="O2746" s="5"/>
      <c r="P2746" s="5"/>
      <c r="Q2746" s="28">
        <v>161</v>
      </c>
      <c r="R2746" s="5"/>
      <c r="S2746" s="28">
        <v>161</v>
      </c>
      <c r="V2746" s="2"/>
      <c r="W2746" s="2">
        <v>369</v>
      </c>
      <c r="X2746" s="2" t="s">
        <v>64</v>
      </c>
      <c r="Y2746" s="2" t="s">
        <v>503</v>
      </c>
      <c r="Z2746" s="2" t="s">
        <v>792</v>
      </c>
      <c r="AA2746" s="14">
        <v>2560600012281</v>
      </c>
      <c r="AB2746" s="28">
        <v>161</v>
      </c>
      <c r="AC2746" s="2" t="s">
        <v>35</v>
      </c>
      <c r="AD2746" s="2" t="s">
        <v>42</v>
      </c>
      <c r="AE2746" s="2" t="s">
        <v>44</v>
      </c>
      <c r="AF2746" s="2" t="s">
        <v>48</v>
      </c>
      <c r="AG2746" s="2">
        <v>12</v>
      </c>
      <c r="AH2746" s="2">
        <v>14.8</v>
      </c>
      <c r="AI2746" s="2">
        <f t="shared" si="39"/>
        <v>177.60000000000002</v>
      </c>
      <c r="AK2746" s="28">
        <v>177.6</v>
      </c>
      <c r="AN2746" s="16" t="s">
        <v>1799</v>
      </c>
      <c r="AO2746" s="4" t="s">
        <v>61</v>
      </c>
    </row>
    <row r="2747" spans="1:42" x14ac:dyDescent="0.3">
      <c r="A2747" s="5">
        <v>1607</v>
      </c>
      <c r="B2747" s="2" t="s">
        <v>31</v>
      </c>
      <c r="C2747" s="2" t="s">
        <v>1824</v>
      </c>
      <c r="D2747" s="2" t="s">
        <v>1534</v>
      </c>
      <c r="E2747" s="14">
        <v>1550600010311</v>
      </c>
      <c r="F2747" s="95" t="s">
        <v>2183</v>
      </c>
      <c r="H2747" s="93" t="s">
        <v>2082</v>
      </c>
      <c r="M2747" s="28">
        <v>8</v>
      </c>
      <c r="N2747" s="5"/>
      <c r="O2747" s="5"/>
      <c r="P2747" s="5"/>
      <c r="Q2747" s="28">
        <v>95</v>
      </c>
      <c r="R2747" s="5"/>
      <c r="S2747" s="28">
        <v>95</v>
      </c>
      <c r="V2747" s="2"/>
      <c r="W2747" s="5">
        <v>370</v>
      </c>
      <c r="X2747" s="2" t="s">
        <v>31</v>
      </c>
      <c r="Y2747" s="2" t="s">
        <v>1824</v>
      </c>
      <c r="Z2747" s="2" t="s">
        <v>1534</v>
      </c>
      <c r="AA2747" s="14">
        <v>1550600010311</v>
      </c>
      <c r="AB2747" s="28">
        <v>162</v>
      </c>
      <c r="AC2747" s="2" t="s">
        <v>35</v>
      </c>
      <c r="AD2747" s="2" t="s">
        <v>43</v>
      </c>
      <c r="AE2747" s="2" t="s">
        <v>44</v>
      </c>
      <c r="AF2747" s="2" t="s">
        <v>48</v>
      </c>
      <c r="AG2747" s="2">
        <v>13</v>
      </c>
      <c r="AH2747" s="2">
        <v>17</v>
      </c>
      <c r="AI2747" s="2">
        <f t="shared" si="39"/>
        <v>221</v>
      </c>
      <c r="AK2747" s="28">
        <v>221</v>
      </c>
      <c r="AN2747" s="16" t="s">
        <v>1786</v>
      </c>
      <c r="AO2747" s="4" t="s">
        <v>61</v>
      </c>
    </row>
    <row r="2748" spans="1:42" x14ac:dyDescent="0.3">
      <c r="A2748" s="5">
        <v>1608</v>
      </c>
      <c r="B2748" s="2" t="s">
        <v>63</v>
      </c>
      <c r="C2748" s="2" t="s">
        <v>744</v>
      </c>
      <c r="D2748" s="2" t="s">
        <v>1984</v>
      </c>
      <c r="E2748" s="14">
        <v>3560600439020</v>
      </c>
      <c r="F2748" s="95" t="s">
        <v>2131</v>
      </c>
      <c r="H2748" s="93" t="s">
        <v>2082</v>
      </c>
      <c r="M2748" s="28">
        <v>8</v>
      </c>
      <c r="N2748" s="5"/>
      <c r="O2748" s="5"/>
      <c r="P2748" s="5"/>
      <c r="Q2748" s="28">
        <v>331.2</v>
      </c>
      <c r="R2748" s="5"/>
      <c r="S2748" s="28">
        <v>331.2</v>
      </c>
      <c r="V2748" s="2"/>
      <c r="W2748" s="2">
        <v>371</v>
      </c>
      <c r="X2748" s="2" t="s">
        <v>63</v>
      </c>
      <c r="Y2748" s="2" t="s">
        <v>744</v>
      </c>
      <c r="Z2748" s="2" t="s">
        <v>1984</v>
      </c>
      <c r="AA2748" s="14">
        <v>3560600439020</v>
      </c>
      <c r="AB2748" s="28">
        <v>163</v>
      </c>
      <c r="AC2748" s="2" t="s">
        <v>35</v>
      </c>
      <c r="AD2748" s="2" t="s">
        <v>42</v>
      </c>
      <c r="AE2748" s="2" t="s">
        <v>44</v>
      </c>
      <c r="AF2748" s="2" t="s">
        <v>48</v>
      </c>
      <c r="AG2748" s="2">
        <v>15</v>
      </c>
      <c r="AH2748" s="2">
        <v>9</v>
      </c>
      <c r="AI2748" s="2">
        <f t="shared" si="39"/>
        <v>135</v>
      </c>
      <c r="AK2748" s="28">
        <v>135</v>
      </c>
      <c r="AN2748" s="16" t="s">
        <v>1836</v>
      </c>
      <c r="AO2748" s="4" t="s">
        <v>62</v>
      </c>
    </row>
    <row r="2749" spans="1:42" x14ac:dyDescent="0.3">
      <c r="A2749" s="5">
        <v>1609</v>
      </c>
      <c r="B2749" s="2" t="s">
        <v>64</v>
      </c>
      <c r="C2749" s="2" t="s">
        <v>1985</v>
      </c>
      <c r="D2749" s="2" t="s">
        <v>1081</v>
      </c>
      <c r="E2749" s="14">
        <v>1560600056264</v>
      </c>
      <c r="F2749" s="95" t="s">
        <v>2096</v>
      </c>
      <c r="H2749" s="93" t="s">
        <v>2082</v>
      </c>
      <c r="M2749" s="28">
        <v>8</v>
      </c>
      <c r="N2749" s="5"/>
      <c r="O2749" s="5"/>
      <c r="P2749" s="5"/>
      <c r="Q2749" s="28">
        <v>82.5</v>
      </c>
      <c r="R2749" s="5"/>
      <c r="S2749" s="28">
        <v>82.5</v>
      </c>
      <c r="V2749" s="2"/>
      <c r="W2749" s="5">
        <v>372</v>
      </c>
      <c r="X2749" s="2" t="s">
        <v>64</v>
      </c>
      <c r="Y2749" s="2" t="s">
        <v>1985</v>
      </c>
      <c r="Z2749" s="2" t="s">
        <v>1081</v>
      </c>
      <c r="AA2749" s="14">
        <v>1560600056264</v>
      </c>
      <c r="AB2749" s="28">
        <v>165</v>
      </c>
      <c r="AC2749" s="2" t="s">
        <v>35</v>
      </c>
      <c r="AD2749" s="2" t="s">
        <v>42</v>
      </c>
      <c r="AE2749" s="2" t="s">
        <v>44</v>
      </c>
      <c r="AF2749" s="2" t="s">
        <v>48</v>
      </c>
      <c r="AG2749" s="2">
        <v>11</v>
      </c>
      <c r="AH2749" s="2">
        <v>28.4</v>
      </c>
      <c r="AI2749" s="2">
        <f>SUM(AG2749*AH2749)</f>
        <v>312.39999999999998</v>
      </c>
      <c r="AK2749" s="28">
        <v>312.39999999999998</v>
      </c>
      <c r="AN2749" s="16" t="s">
        <v>1799</v>
      </c>
      <c r="AO2749" s="4" t="s">
        <v>61</v>
      </c>
    </row>
    <row r="2750" spans="1:42" s="35" customFormat="1" x14ac:dyDescent="0.3">
      <c r="A2750" s="5">
        <v>1610</v>
      </c>
      <c r="B2750" s="57" t="s">
        <v>63</v>
      </c>
      <c r="C2750" s="18" t="s">
        <v>885</v>
      </c>
      <c r="D2750" s="18" t="s">
        <v>1986</v>
      </c>
      <c r="E2750" s="30">
        <v>3560600135080</v>
      </c>
      <c r="F2750" s="99" t="s">
        <v>2139</v>
      </c>
      <c r="G2750" s="99"/>
      <c r="H2750" s="18" t="s">
        <v>2081</v>
      </c>
      <c r="I2750" s="18"/>
      <c r="J2750" s="18"/>
      <c r="K2750" s="18"/>
      <c r="L2750" s="18"/>
      <c r="M2750" s="18">
        <v>9</v>
      </c>
      <c r="N2750" s="18"/>
      <c r="O2750" s="18"/>
      <c r="P2750" s="18"/>
      <c r="Q2750" s="18">
        <v>179.2</v>
      </c>
      <c r="R2750" s="18"/>
      <c r="S2750" s="18">
        <v>179.2</v>
      </c>
      <c r="T2750" s="18"/>
      <c r="U2750" s="18"/>
      <c r="V2750" s="18"/>
      <c r="W2750" s="2">
        <v>373</v>
      </c>
      <c r="X2750" s="57" t="s">
        <v>63</v>
      </c>
      <c r="Y2750" s="18" t="s">
        <v>885</v>
      </c>
      <c r="Z2750" s="18" t="s">
        <v>1986</v>
      </c>
      <c r="AA2750" s="30">
        <v>3560600135080</v>
      </c>
      <c r="AB2750" s="31" t="s">
        <v>1987</v>
      </c>
      <c r="AC2750" s="18" t="s">
        <v>35</v>
      </c>
      <c r="AD2750" s="18" t="s">
        <v>43</v>
      </c>
      <c r="AE2750" s="18" t="s">
        <v>45</v>
      </c>
      <c r="AF2750" s="18" t="s">
        <v>48</v>
      </c>
      <c r="AG2750" s="18">
        <v>17.600000000000001</v>
      </c>
      <c r="AH2750" s="18">
        <v>19</v>
      </c>
      <c r="AI2750" s="2">
        <f t="shared" ref="AI2750:AI2796" si="40">SUM(AG2750*AH2750)</f>
        <v>334.40000000000003</v>
      </c>
      <c r="AJ2750" s="18"/>
      <c r="AK2750" s="31">
        <v>668.8</v>
      </c>
      <c r="AL2750" s="18"/>
      <c r="AM2750" s="18"/>
      <c r="AN2750" s="32">
        <v>23</v>
      </c>
      <c r="AO2750" s="58" t="s">
        <v>61</v>
      </c>
      <c r="AP2750" s="18"/>
    </row>
    <row r="2751" spans="1:42" s="35" customFormat="1" x14ac:dyDescent="0.3">
      <c r="A2751" s="32"/>
      <c r="B2751" s="18"/>
      <c r="C2751" s="18"/>
      <c r="D2751" s="18"/>
      <c r="E2751" s="30"/>
      <c r="F2751" s="99"/>
      <c r="G2751" s="99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  <c r="W2751" s="18"/>
      <c r="X2751" s="57"/>
      <c r="Y2751" s="18"/>
      <c r="Z2751" s="18"/>
      <c r="AA2751" s="30"/>
      <c r="AB2751" s="31"/>
      <c r="AC2751" s="18"/>
      <c r="AD2751" s="18"/>
      <c r="AE2751" s="18"/>
      <c r="AF2751" s="18"/>
      <c r="AG2751" s="18">
        <v>17.600000000000001</v>
      </c>
      <c r="AH2751" s="18">
        <v>19</v>
      </c>
      <c r="AI2751" s="2">
        <f t="shared" si="40"/>
        <v>334.40000000000003</v>
      </c>
      <c r="AJ2751" s="18"/>
      <c r="AK2751" s="31"/>
      <c r="AL2751" s="18"/>
      <c r="AM2751" s="18"/>
      <c r="AN2751" s="32"/>
      <c r="AO2751" s="58"/>
      <c r="AP2751" s="18"/>
    </row>
    <row r="2752" spans="1:42" s="35" customFormat="1" x14ac:dyDescent="0.3">
      <c r="A2752" s="32">
        <v>1611</v>
      </c>
      <c r="B2752" s="18" t="s">
        <v>31</v>
      </c>
      <c r="C2752" s="18" t="s">
        <v>1988</v>
      </c>
      <c r="D2752" s="18" t="s">
        <v>934</v>
      </c>
      <c r="E2752" s="30">
        <v>3560600373193</v>
      </c>
      <c r="F2752" s="99" t="s">
        <v>2091</v>
      </c>
      <c r="G2752" s="99"/>
      <c r="H2752" s="18" t="s">
        <v>2081</v>
      </c>
      <c r="I2752" s="18"/>
      <c r="J2752" s="18"/>
      <c r="K2752" s="18"/>
      <c r="L2752" s="18"/>
      <c r="M2752" s="18">
        <v>9</v>
      </c>
      <c r="N2752" s="18"/>
      <c r="O2752" s="18"/>
      <c r="P2752" s="18"/>
      <c r="Q2752" s="18">
        <v>161</v>
      </c>
      <c r="R2752" s="18"/>
      <c r="S2752" s="18">
        <v>161</v>
      </c>
      <c r="T2752" s="18"/>
      <c r="U2752" s="18"/>
      <c r="V2752" s="18"/>
      <c r="W2752" s="18">
        <v>374</v>
      </c>
      <c r="X2752" s="57" t="s">
        <v>31</v>
      </c>
      <c r="Y2752" s="18" t="s">
        <v>1988</v>
      </c>
      <c r="Z2752" s="18" t="s">
        <v>934</v>
      </c>
      <c r="AA2752" s="30">
        <v>3560600373193</v>
      </c>
      <c r="AB2752" s="31">
        <v>269</v>
      </c>
      <c r="AC2752" s="18" t="s">
        <v>35</v>
      </c>
      <c r="AD2752" s="18" t="s">
        <v>42</v>
      </c>
      <c r="AE2752" s="18" t="s">
        <v>44</v>
      </c>
      <c r="AF2752" s="18" t="s">
        <v>48</v>
      </c>
      <c r="AG2752" s="18">
        <v>9</v>
      </c>
      <c r="AH2752" s="18">
        <v>18</v>
      </c>
      <c r="AI2752" s="2">
        <f t="shared" si="40"/>
        <v>162</v>
      </c>
      <c r="AJ2752" s="18"/>
      <c r="AK2752" s="31">
        <v>162</v>
      </c>
      <c r="AL2752" s="18"/>
      <c r="AM2752" s="18"/>
      <c r="AN2752" s="32">
        <v>20</v>
      </c>
      <c r="AO2752" s="58" t="s">
        <v>61</v>
      </c>
      <c r="AP2752" s="18"/>
    </row>
    <row r="2753" spans="1:42" s="35" customFormat="1" x14ac:dyDescent="0.3">
      <c r="A2753" s="32">
        <v>1612</v>
      </c>
      <c r="B2753" s="18" t="s">
        <v>31</v>
      </c>
      <c r="C2753" s="18" t="s">
        <v>1989</v>
      </c>
      <c r="D2753" s="18" t="s">
        <v>1990</v>
      </c>
      <c r="E2753" s="30">
        <v>3560600379566</v>
      </c>
      <c r="F2753" s="99" t="s">
        <v>2093</v>
      </c>
      <c r="G2753" s="99"/>
      <c r="H2753" s="18" t="s">
        <v>2081</v>
      </c>
      <c r="I2753" s="18"/>
      <c r="J2753" s="18"/>
      <c r="K2753" s="18"/>
      <c r="L2753" s="18"/>
      <c r="M2753" s="18">
        <v>9</v>
      </c>
      <c r="N2753" s="18"/>
      <c r="O2753" s="18"/>
      <c r="P2753" s="18"/>
      <c r="Q2753" s="18">
        <v>346.75</v>
      </c>
      <c r="R2753" s="18"/>
      <c r="S2753" s="18">
        <v>346.75</v>
      </c>
      <c r="T2753" s="18"/>
      <c r="U2753" s="18"/>
      <c r="V2753" s="18"/>
      <c r="W2753" s="18">
        <v>375</v>
      </c>
      <c r="X2753" s="57" t="s">
        <v>31</v>
      </c>
      <c r="Y2753" s="18" t="s">
        <v>1989</v>
      </c>
      <c r="Z2753" s="18" t="s">
        <v>1990</v>
      </c>
      <c r="AA2753" s="30">
        <v>3560600379566</v>
      </c>
      <c r="AB2753" s="31">
        <v>334</v>
      </c>
      <c r="AC2753" s="18" t="s">
        <v>35</v>
      </c>
      <c r="AD2753" s="18" t="s">
        <v>43</v>
      </c>
      <c r="AE2753" s="18" t="s">
        <v>44</v>
      </c>
      <c r="AF2753" s="18" t="s">
        <v>48</v>
      </c>
      <c r="AG2753" s="18">
        <v>14</v>
      </c>
      <c r="AH2753" s="18">
        <v>25.5</v>
      </c>
      <c r="AI2753" s="2">
        <f t="shared" si="40"/>
        <v>357</v>
      </c>
      <c r="AJ2753" s="18"/>
      <c r="AK2753" s="31">
        <v>357</v>
      </c>
      <c r="AL2753" s="18"/>
      <c r="AM2753" s="18"/>
      <c r="AN2753" s="32">
        <v>35</v>
      </c>
      <c r="AO2753" s="58" t="s">
        <v>61</v>
      </c>
      <c r="AP2753" s="18"/>
    </row>
    <row r="2754" spans="1:42" s="35" customFormat="1" x14ac:dyDescent="0.3">
      <c r="A2754" s="32">
        <v>1613</v>
      </c>
      <c r="B2754" s="18" t="s">
        <v>31</v>
      </c>
      <c r="C2754" s="18" t="s">
        <v>1425</v>
      </c>
      <c r="D2754" s="18" t="s">
        <v>1991</v>
      </c>
      <c r="E2754" s="30"/>
      <c r="F2754" s="99" t="s">
        <v>2203</v>
      </c>
      <c r="G2754" s="99"/>
      <c r="H2754" s="18" t="s">
        <v>2081</v>
      </c>
      <c r="I2754" s="18"/>
      <c r="J2754" s="18"/>
      <c r="K2754" s="18"/>
      <c r="L2754" s="18"/>
      <c r="M2754" s="18">
        <v>9</v>
      </c>
      <c r="N2754" s="18"/>
      <c r="O2754" s="18"/>
      <c r="P2754" s="18"/>
      <c r="Q2754" s="18">
        <v>114</v>
      </c>
      <c r="R2754" s="18"/>
      <c r="S2754" s="18">
        <v>114</v>
      </c>
      <c r="T2754" s="18"/>
      <c r="U2754" s="18"/>
      <c r="V2754" s="18"/>
      <c r="W2754" s="18">
        <v>376</v>
      </c>
      <c r="X2754" s="57" t="s">
        <v>31</v>
      </c>
      <c r="Y2754" s="18" t="s">
        <v>1425</v>
      </c>
      <c r="Z2754" s="18" t="s">
        <v>1991</v>
      </c>
      <c r="AA2754" s="30"/>
      <c r="AB2754" s="31">
        <v>358</v>
      </c>
      <c r="AC2754" s="18" t="s">
        <v>35</v>
      </c>
      <c r="AD2754" s="18" t="s">
        <v>43</v>
      </c>
      <c r="AE2754" s="18" t="s">
        <v>44</v>
      </c>
      <c r="AF2754" s="18" t="s">
        <v>48</v>
      </c>
      <c r="AG2754" s="18">
        <v>12.5</v>
      </c>
      <c r="AH2754" s="18">
        <v>18</v>
      </c>
      <c r="AI2754" s="2">
        <f t="shared" si="40"/>
        <v>225</v>
      </c>
      <c r="AJ2754" s="18"/>
      <c r="AK2754" s="31">
        <v>225</v>
      </c>
      <c r="AL2754" s="18"/>
      <c r="AM2754" s="18"/>
      <c r="AN2754" s="32">
        <v>30</v>
      </c>
      <c r="AO2754" s="58" t="s">
        <v>61</v>
      </c>
      <c r="AP2754" s="18"/>
    </row>
    <row r="2755" spans="1:42" s="35" customFormat="1" x14ac:dyDescent="0.3">
      <c r="A2755" s="32">
        <v>1614</v>
      </c>
      <c r="B2755" s="18" t="s">
        <v>31</v>
      </c>
      <c r="C2755" s="18" t="s">
        <v>1031</v>
      </c>
      <c r="D2755" s="18" t="s">
        <v>205</v>
      </c>
      <c r="E2755" s="30">
        <v>3560600122000</v>
      </c>
      <c r="F2755" s="99" t="s">
        <v>2151</v>
      </c>
      <c r="G2755" s="99"/>
      <c r="H2755" s="18" t="s">
        <v>2081</v>
      </c>
      <c r="I2755" s="18"/>
      <c r="J2755" s="18"/>
      <c r="K2755" s="18"/>
      <c r="L2755" s="18"/>
      <c r="M2755" s="18">
        <v>9</v>
      </c>
      <c r="N2755" s="18"/>
      <c r="O2755" s="18"/>
      <c r="P2755" s="18"/>
      <c r="Q2755" s="18">
        <v>162.5</v>
      </c>
      <c r="R2755" s="18"/>
      <c r="S2755" s="18">
        <v>162.5</v>
      </c>
      <c r="T2755" s="18"/>
      <c r="U2755" s="18"/>
      <c r="V2755" s="18"/>
      <c r="W2755" s="18">
        <v>377</v>
      </c>
      <c r="X2755" s="57" t="s">
        <v>31</v>
      </c>
      <c r="Y2755" s="18" t="s">
        <v>1031</v>
      </c>
      <c r="Z2755" s="18" t="s">
        <v>205</v>
      </c>
      <c r="AA2755" s="30">
        <v>3560600122000</v>
      </c>
      <c r="AB2755" s="31">
        <v>21</v>
      </c>
      <c r="AC2755" s="18" t="s">
        <v>35</v>
      </c>
      <c r="AD2755" s="18" t="s">
        <v>90</v>
      </c>
      <c r="AE2755" s="18" t="s">
        <v>45</v>
      </c>
      <c r="AF2755" s="18" t="s">
        <v>48</v>
      </c>
      <c r="AG2755" s="18">
        <v>12.6</v>
      </c>
      <c r="AH2755" s="18">
        <v>21.3</v>
      </c>
      <c r="AI2755" s="2">
        <f t="shared" si="40"/>
        <v>268.38</v>
      </c>
      <c r="AJ2755" s="18"/>
      <c r="AK2755" s="31">
        <v>536.76</v>
      </c>
      <c r="AL2755" s="18"/>
      <c r="AM2755" s="18"/>
      <c r="AN2755" s="32">
        <v>50</v>
      </c>
      <c r="AO2755" s="58" t="s">
        <v>61</v>
      </c>
      <c r="AP2755" s="18"/>
    </row>
    <row r="2756" spans="1:42" s="35" customFormat="1" x14ac:dyDescent="0.3">
      <c r="A2756" s="32"/>
      <c r="B2756" s="18"/>
      <c r="C2756" s="18"/>
      <c r="D2756" s="18"/>
      <c r="E2756" s="30"/>
      <c r="F2756" s="99"/>
      <c r="G2756" s="99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  <c r="W2756" s="18"/>
      <c r="X2756" s="57"/>
      <c r="Y2756" s="18"/>
      <c r="Z2756" s="18"/>
      <c r="AA2756" s="30"/>
      <c r="AB2756" s="31"/>
      <c r="AC2756" s="18"/>
      <c r="AD2756" s="18"/>
      <c r="AE2756" s="18"/>
      <c r="AF2756" s="18" t="s">
        <v>49</v>
      </c>
      <c r="AG2756" s="18">
        <v>12.6</v>
      </c>
      <c r="AH2756" s="18">
        <v>21.3</v>
      </c>
      <c r="AI2756" s="2">
        <f t="shared" si="40"/>
        <v>268.38</v>
      </c>
      <c r="AJ2756" s="18"/>
      <c r="AK2756" s="31"/>
      <c r="AL2756" s="18"/>
      <c r="AM2756" s="18"/>
      <c r="AN2756" s="32"/>
      <c r="AO2756" s="58"/>
      <c r="AP2756" s="18"/>
    </row>
    <row r="2757" spans="1:42" s="35" customFormat="1" x14ac:dyDescent="0.3">
      <c r="A2757" s="32">
        <v>1615</v>
      </c>
      <c r="B2757" s="18" t="s">
        <v>63</v>
      </c>
      <c r="C2757" s="18" t="s">
        <v>836</v>
      </c>
      <c r="D2757" s="18" t="s">
        <v>1992</v>
      </c>
      <c r="E2757" s="30">
        <v>3302000161351</v>
      </c>
      <c r="F2757" s="99" t="s">
        <v>2137</v>
      </c>
      <c r="G2757" s="99"/>
      <c r="H2757" s="18" t="s">
        <v>2081</v>
      </c>
      <c r="I2757" s="18"/>
      <c r="J2757" s="18"/>
      <c r="K2757" s="18"/>
      <c r="L2757" s="18"/>
      <c r="M2757" s="18">
        <v>9</v>
      </c>
      <c r="N2757" s="18"/>
      <c r="O2757" s="18"/>
      <c r="P2757" s="18"/>
      <c r="Q2757" s="18">
        <v>462.4</v>
      </c>
      <c r="R2757" s="18"/>
      <c r="S2757" s="18">
        <v>462.4</v>
      </c>
      <c r="T2757" s="18"/>
      <c r="U2757" s="18"/>
      <c r="V2757" s="18"/>
      <c r="W2757" s="18">
        <v>378</v>
      </c>
      <c r="X2757" s="57" t="s">
        <v>63</v>
      </c>
      <c r="Y2757" s="18" t="s">
        <v>836</v>
      </c>
      <c r="Z2757" s="18" t="s">
        <v>1992</v>
      </c>
      <c r="AA2757" s="30">
        <v>3302000161351</v>
      </c>
      <c r="AB2757" s="31">
        <v>23</v>
      </c>
      <c r="AC2757" s="18" t="s">
        <v>35</v>
      </c>
      <c r="AD2757" s="18" t="s">
        <v>90</v>
      </c>
      <c r="AE2757" s="18" t="s">
        <v>45</v>
      </c>
      <c r="AF2757" s="18" t="s">
        <v>48</v>
      </c>
      <c r="AG2757" s="18">
        <v>12.5</v>
      </c>
      <c r="AH2757" s="18">
        <v>15</v>
      </c>
      <c r="AI2757" s="2">
        <f t="shared" si="40"/>
        <v>187.5</v>
      </c>
      <c r="AJ2757" s="18"/>
      <c r="AK2757" s="31">
        <v>375</v>
      </c>
      <c r="AL2757" s="18"/>
      <c r="AM2757" s="18"/>
      <c r="AN2757" s="32">
        <v>45</v>
      </c>
      <c r="AO2757" s="58" t="s">
        <v>61</v>
      </c>
      <c r="AP2757" s="18"/>
    </row>
    <row r="2758" spans="1:42" s="35" customFormat="1" x14ac:dyDescent="0.3">
      <c r="A2758" s="32"/>
      <c r="B2758" s="18"/>
      <c r="C2758" s="18"/>
      <c r="D2758" s="18"/>
      <c r="E2758" s="30"/>
      <c r="F2758" s="99"/>
      <c r="G2758" s="99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  <c r="W2758" s="18"/>
      <c r="X2758" s="57"/>
      <c r="Y2758" s="18"/>
      <c r="Z2758" s="18"/>
      <c r="AA2758" s="30"/>
      <c r="AB2758" s="31"/>
      <c r="AC2758" s="18"/>
      <c r="AD2758" s="18"/>
      <c r="AE2758" s="18"/>
      <c r="AF2758" s="18" t="s">
        <v>49</v>
      </c>
      <c r="AG2758" s="18">
        <v>12.5</v>
      </c>
      <c r="AH2758" s="18">
        <v>15</v>
      </c>
      <c r="AI2758" s="2">
        <f t="shared" si="40"/>
        <v>187.5</v>
      </c>
      <c r="AJ2758" s="18"/>
      <c r="AK2758" s="31"/>
      <c r="AL2758" s="18"/>
      <c r="AM2758" s="18"/>
      <c r="AN2758" s="32"/>
      <c r="AO2758" s="58"/>
      <c r="AP2758" s="18"/>
    </row>
    <row r="2759" spans="1:42" s="35" customFormat="1" x14ac:dyDescent="0.3">
      <c r="A2759" s="32">
        <v>1616</v>
      </c>
      <c r="B2759" s="18" t="s">
        <v>31</v>
      </c>
      <c r="C2759" s="18" t="s">
        <v>1246</v>
      </c>
      <c r="D2759" s="18" t="s">
        <v>206</v>
      </c>
      <c r="E2759" s="30">
        <v>3560600131041</v>
      </c>
      <c r="F2759" s="99" t="s">
        <v>2173</v>
      </c>
      <c r="G2759" s="99"/>
      <c r="H2759" s="18" t="s">
        <v>2081</v>
      </c>
      <c r="I2759" s="18"/>
      <c r="J2759" s="18"/>
      <c r="K2759" s="18"/>
      <c r="L2759" s="18"/>
      <c r="M2759" s="18">
        <v>9</v>
      </c>
      <c r="N2759" s="18"/>
      <c r="O2759" s="18"/>
      <c r="P2759" s="18"/>
      <c r="Q2759" s="18">
        <v>121.625</v>
      </c>
      <c r="R2759" s="18"/>
      <c r="S2759" s="18">
        <v>121.625</v>
      </c>
      <c r="T2759" s="18"/>
      <c r="U2759" s="18"/>
      <c r="V2759" s="18"/>
      <c r="W2759" s="18">
        <v>379</v>
      </c>
      <c r="X2759" s="57" t="s">
        <v>31</v>
      </c>
      <c r="Y2759" s="18" t="s">
        <v>1246</v>
      </c>
      <c r="Z2759" s="18" t="s">
        <v>206</v>
      </c>
      <c r="AA2759" s="30">
        <v>3560600131041</v>
      </c>
      <c r="AB2759" s="31">
        <v>99</v>
      </c>
      <c r="AC2759" s="18" t="s">
        <v>35</v>
      </c>
      <c r="AD2759" s="18" t="s">
        <v>43</v>
      </c>
      <c r="AE2759" s="18" t="s">
        <v>44</v>
      </c>
      <c r="AF2759" s="18" t="s">
        <v>48</v>
      </c>
      <c r="AG2759" s="18">
        <v>8</v>
      </c>
      <c r="AH2759" s="18">
        <v>12.5</v>
      </c>
      <c r="AI2759" s="2">
        <f t="shared" si="40"/>
        <v>100</v>
      </c>
      <c r="AJ2759" s="18"/>
      <c r="AK2759" s="31">
        <v>100</v>
      </c>
      <c r="AL2759" s="18"/>
      <c r="AM2759" s="18"/>
      <c r="AN2759" s="32">
        <v>20</v>
      </c>
      <c r="AO2759" s="58" t="s">
        <v>61</v>
      </c>
      <c r="AP2759" s="18"/>
    </row>
    <row r="2760" spans="1:42" s="35" customFormat="1" x14ac:dyDescent="0.3">
      <c r="A2760" s="32">
        <v>1617</v>
      </c>
      <c r="B2760" s="57" t="s">
        <v>63</v>
      </c>
      <c r="C2760" s="18" t="s">
        <v>822</v>
      </c>
      <c r="D2760" s="18" t="s">
        <v>1146</v>
      </c>
      <c r="E2760" s="30">
        <v>3560300031408</v>
      </c>
      <c r="F2760" s="99" t="s">
        <v>2409</v>
      </c>
      <c r="G2760" s="99"/>
      <c r="H2760" s="18" t="s">
        <v>2081</v>
      </c>
      <c r="I2760" s="18"/>
      <c r="J2760" s="18"/>
      <c r="K2760" s="18"/>
      <c r="L2760" s="18"/>
      <c r="M2760" s="18">
        <v>9</v>
      </c>
      <c r="N2760" s="18"/>
      <c r="O2760" s="18"/>
      <c r="P2760" s="18"/>
      <c r="Q2760" s="18">
        <v>190</v>
      </c>
      <c r="R2760" s="18"/>
      <c r="S2760" s="18">
        <v>190</v>
      </c>
      <c r="T2760" s="18"/>
      <c r="U2760" s="18"/>
      <c r="V2760" s="18"/>
      <c r="W2760" s="18">
        <v>380</v>
      </c>
      <c r="X2760" s="57" t="s">
        <v>63</v>
      </c>
      <c r="Y2760" s="18" t="s">
        <v>822</v>
      </c>
      <c r="Z2760" s="18" t="s">
        <v>1146</v>
      </c>
      <c r="AA2760" s="30">
        <v>3560300031408</v>
      </c>
      <c r="AB2760" s="31">
        <v>112</v>
      </c>
      <c r="AC2760" s="18" t="s">
        <v>35</v>
      </c>
      <c r="AD2760" s="18" t="s">
        <v>90</v>
      </c>
      <c r="AE2760" s="18" t="s">
        <v>45</v>
      </c>
      <c r="AF2760" s="18" t="s">
        <v>48</v>
      </c>
      <c r="AG2760" s="18">
        <v>13</v>
      </c>
      <c r="AH2760" s="18">
        <v>23</v>
      </c>
      <c r="AI2760" s="2">
        <f t="shared" si="40"/>
        <v>299</v>
      </c>
      <c r="AJ2760" s="18"/>
      <c r="AK2760" s="31">
        <v>598</v>
      </c>
      <c r="AL2760" s="18"/>
      <c r="AM2760" s="18"/>
      <c r="AN2760" s="32">
        <v>27</v>
      </c>
      <c r="AO2760" s="58" t="s">
        <v>61</v>
      </c>
      <c r="AP2760" s="18"/>
    </row>
    <row r="2761" spans="1:42" s="35" customFormat="1" x14ac:dyDescent="0.3">
      <c r="A2761" s="32"/>
      <c r="B2761" s="18"/>
      <c r="C2761" s="18"/>
      <c r="D2761" s="18"/>
      <c r="E2761" s="30"/>
      <c r="F2761" s="99"/>
      <c r="G2761" s="99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  <c r="W2761" s="18"/>
      <c r="X2761" s="57"/>
      <c r="Y2761" s="18"/>
      <c r="Z2761" s="18"/>
      <c r="AA2761" s="30"/>
      <c r="AB2761" s="31"/>
      <c r="AC2761" s="18"/>
      <c r="AD2761" s="18"/>
      <c r="AE2761" s="18"/>
      <c r="AF2761" s="18"/>
      <c r="AG2761" s="18">
        <v>13</v>
      </c>
      <c r="AH2761" s="18">
        <v>23</v>
      </c>
      <c r="AI2761" s="18">
        <f t="shared" si="40"/>
        <v>299</v>
      </c>
      <c r="AJ2761" s="18"/>
      <c r="AK2761" s="31"/>
      <c r="AL2761" s="18"/>
      <c r="AM2761" s="18"/>
      <c r="AN2761" s="32"/>
      <c r="AO2761" s="58"/>
      <c r="AP2761" s="18"/>
    </row>
    <row r="2762" spans="1:42" s="35" customFormat="1" x14ac:dyDescent="0.3">
      <c r="A2762" s="32">
        <v>1618</v>
      </c>
      <c r="B2762" s="57" t="s">
        <v>31</v>
      </c>
      <c r="C2762" s="18" t="s">
        <v>1993</v>
      </c>
      <c r="D2762" s="18" t="s">
        <v>1994</v>
      </c>
      <c r="E2762" s="30">
        <v>3302000161113</v>
      </c>
      <c r="F2762" s="99" t="s">
        <v>2190</v>
      </c>
      <c r="G2762" s="99"/>
      <c r="H2762" s="18" t="s">
        <v>2081</v>
      </c>
      <c r="I2762" s="18"/>
      <c r="J2762" s="18"/>
      <c r="K2762" s="18"/>
      <c r="L2762" s="18"/>
      <c r="M2762" s="18">
        <v>9</v>
      </c>
      <c r="N2762" s="18"/>
      <c r="O2762" s="18"/>
      <c r="P2762" s="18"/>
      <c r="Q2762" s="18">
        <v>91.375</v>
      </c>
      <c r="R2762" s="18"/>
      <c r="S2762" s="18">
        <v>91.375</v>
      </c>
      <c r="T2762" s="18"/>
      <c r="U2762" s="18"/>
      <c r="V2762" s="18"/>
      <c r="W2762" s="18">
        <v>381</v>
      </c>
      <c r="X2762" s="57" t="s">
        <v>31</v>
      </c>
      <c r="Y2762" s="18" t="s">
        <v>1993</v>
      </c>
      <c r="Z2762" s="18" t="s">
        <v>1994</v>
      </c>
      <c r="AA2762" s="30">
        <v>3302000161113</v>
      </c>
      <c r="AB2762" s="31">
        <v>120</v>
      </c>
      <c r="AC2762" s="18" t="s">
        <v>35</v>
      </c>
      <c r="AD2762" s="18" t="s">
        <v>43</v>
      </c>
      <c r="AE2762" s="18" t="s">
        <v>44</v>
      </c>
      <c r="AF2762" s="18" t="s">
        <v>48</v>
      </c>
      <c r="AG2762" s="18">
        <v>9.5</v>
      </c>
      <c r="AH2762" s="18">
        <v>13</v>
      </c>
      <c r="AI2762" s="18">
        <f t="shared" si="40"/>
        <v>123.5</v>
      </c>
      <c r="AJ2762" s="18"/>
      <c r="AK2762" s="31">
        <v>123.5</v>
      </c>
      <c r="AL2762" s="18"/>
      <c r="AM2762" s="18"/>
      <c r="AN2762" s="32">
        <v>20</v>
      </c>
      <c r="AO2762" s="58" t="s">
        <v>61</v>
      </c>
      <c r="AP2762" s="18"/>
    </row>
    <row r="2763" spans="1:42" s="35" customFormat="1" x14ac:dyDescent="0.3">
      <c r="A2763" s="32">
        <v>1619</v>
      </c>
      <c r="B2763" s="57" t="s">
        <v>31</v>
      </c>
      <c r="C2763" s="18" t="s">
        <v>1995</v>
      </c>
      <c r="D2763" s="18" t="s">
        <v>1994</v>
      </c>
      <c r="E2763" s="30">
        <v>3560600128598</v>
      </c>
      <c r="F2763" s="99" t="s">
        <v>2224</v>
      </c>
      <c r="G2763" s="99"/>
      <c r="H2763" s="18" t="s">
        <v>2081</v>
      </c>
      <c r="I2763" s="18"/>
      <c r="J2763" s="18"/>
      <c r="K2763" s="18"/>
      <c r="L2763" s="18"/>
      <c r="M2763" s="18">
        <v>9</v>
      </c>
      <c r="N2763" s="18"/>
      <c r="O2763" s="18"/>
      <c r="P2763" s="18"/>
      <c r="Q2763" s="18">
        <v>267.68</v>
      </c>
      <c r="R2763" s="18"/>
      <c r="S2763" s="18">
        <v>267.68</v>
      </c>
      <c r="T2763" s="18"/>
      <c r="U2763" s="18"/>
      <c r="V2763" s="18"/>
      <c r="W2763" s="18">
        <v>382</v>
      </c>
      <c r="X2763" s="57" t="s">
        <v>31</v>
      </c>
      <c r="Y2763" s="18" t="s">
        <v>1995</v>
      </c>
      <c r="Z2763" s="18" t="s">
        <v>1994</v>
      </c>
      <c r="AA2763" s="30">
        <v>3560600128598</v>
      </c>
      <c r="AB2763" s="31">
        <v>123</v>
      </c>
      <c r="AC2763" s="18" t="s">
        <v>35</v>
      </c>
      <c r="AD2763" s="18" t="s">
        <v>42</v>
      </c>
      <c r="AE2763" s="18" t="s">
        <v>44</v>
      </c>
      <c r="AF2763" s="18" t="s">
        <v>48</v>
      </c>
      <c r="AG2763" s="18">
        <v>8.6</v>
      </c>
      <c r="AH2763" s="18">
        <v>15.6</v>
      </c>
      <c r="AI2763" s="18">
        <f t="shared" si="40"/>
        <v>134.16</v>
      </c>
      <c r="AJ2763" s="18"/>
      <c r="AK2763" s="31">
        <v>134.16</v>
      </c>
      <c r="AL2763" s="18"/>
      <c r="AM2763" s="18"/>
      <c r="AN2763" s="32">
        <v>20</v>
      </c>
      <c r="AO2763" s="58" t="s">
        <v>61</v>
      </c>
      <c r="AP2763" s="18"/>
    </row>
    <row r="2764" spans="1:42" s="35" customFormat="1" x14ac:dyDescent="0.3">
      <c r="A2764" s="32">
        <v>1620</v>
      </c>
      <c r="B2764" s="57" t="s">
        <v>64</v>
      </c>
      <c r="C2764" s="18" t="s">
        <v>1996</v>
      </c>
      <c r="D2764" s="18" t="s">
        <v>1997</v>
      </c>
      <c r="E2764" s="30">
        <v>1560600110358</v>
      </c>
      <c r="F2764" s="99" t="s">
        <v>2252</v>
      </c>
      <c r="G2764" s="99"/>
      <c r="H2764" s="18" t="s">
        <v>2081</v>
      </c>
      <c r="I2764" s="18"/>
      <c r="J2764" s="18"/>
      <c r="K2764" s="18"/>
      <c r="L2764" s="18"/>
      <c r="M2764" s="18">
        <v>9</v>
      </c>
      <c r="N2764" s="18"/>
      <c r="O2764" s="18"/>
      <c r="P2764" s="18"/>
      <c r="Q2764" s="18">
        <v>215</v>
      </c>
      <c r="R2764" s="18"/>
      <c r="S2764" s="18">
        <v>215</v>
      </c>
      <c r="T2764" s="18"/>
      <c r="U2764" s="18"/>
      <c r="V2764" s="18"/>
      <c r="W2764" s="18">
        <v>383</v>
      </c>
      <c r="X2764" s="57" t="s">
        <v>64</v>
      </c>
      <c r="Y2764" s="18" t="s">
        <v>1996</v>
      </c>
      <c r="Z2764" s="18" t="s">
        <v>1997</v>
      </c>
      <c r="AA2764" s="30">
        <v>1560600110358</v>
      </c>
      <c r="AB2764" s="31">
        <v>132</v>
      </c>
      <c r="AC2764" s="18" t="s">
        <v>35</v>
      </c>
      <c r="AD2764" s="18" t="s">
        <v>43</v>
      </c>
      <c r="AE2764" s="18" t="s">
        <v>44</v>
      </c>
      <c r="AF2764" s="18" t="s">
        <v>48</v>
      </c>
      <c r="AG2764" s="18">
        <v>9</v>
      </c>
      <c r="AH2764" s="18">
        <v>17.600000000000001</v>
      </c>
      <c r="AI2764" s="18">
        <f t="shared" si="40"/>
        <v>158.4</v>
      </c>
      <c r="AJ2764" s="18"/>
      <c r="AK2764" s="31">
        <v>158.4</v>
      </c>
      <c r="AL2764" s="18"/>
      <c r="AM2764" s="18"/>
      <c r="AN2764" s="32">
        <v>27</v>
      </c>
      <c r="AO2764" s="58" t="s">
        <v>61</v>
      </c>
      <c r="AP2764" s="18"/>
    </row>
    <row r="2765" spans="1:42" s="35" customFormat="1" x14ac:dyDescent="0.3">
      <c r="A2765" s="32">
        <v>1621</v>
      </c>
      <c r="B2765" s="57" t="s">
        <v>63</v>
      </c>
      <c r="C2765" s="18" t="s">
        <v>1998</v>
      </c>
      <c r="D2765" s="18" t="s">
        <v>1999</v>
      </c>
      <c r="E2765" s="30">
        <v>3302000184911</v>
      </c>
      <c r="F2765" s="99" t="s">
        <v>2134</v>
      </c>
      <c r="G2765" s="99"/>
      <c r="H2765" s="18" t="s">
        <v>2081</v>
      </c>
      <c r="I2765" s="18"/>
      <c r="J2765" s="18"/>
      <c r="K2765" s="18"/>
      <c r="L2765" s="18"/>
      <c r="M2765" s="18">
        <v>9</v>
      </c>
      <c r="N2765" s="18"/>
      <c r="O2765" s="18"/>
      <c r="P2765" s="18"/>
      <c r="Q2765" s="18">
        <v>123.5</v>
      </c>
      <c r="R2765" s="18"/>
      <c r="S2765" s="18">
        <v>123.5</v>
      </c>
      <c r="T2765" s="18"/>
      <c r="U2765" s="18"/>
      <c r="V2765" s="18"/>
      <c r="W2765" s="18">
        <v>384</v>
      </c>
      <c r="X2765" s="57" t="s">
        <v>63</v>
      </c>
      <c r="Y2765" s="18" t="s">
        <v>1998</v>
      </c>
      <c r="Z2765" s="18" t="s">
        <v>1999</v>
      </c>
      <c r="AA2765" s="30">
        <v>3302000184911</v>
      </c>
      <c r="AB2765" s="31">
        <v>146</v>
      </c>
      <c r="AC2765" s="18" t="s">
        <v>35</v>
      </c>
      <c r="AD2765" s="18" t="s">
        <v>90</v>
      </c>
      <c r="AE2765" s="18" t="s">
        <v>45</v>
      </c>
      <c r="AF2765" s="18" t="s">
        <v>48</v>
      </c>
      <c r="AG2765" s="18">
        <v>11</v>
      </c>
      <c r="AH2765" s="18">
        <v>12.5</v>
      </c>
      <c r="AI2765" s="18">
        <f t="shared" si="40"/>
        <v>137.5</v>
      </c>
      <c r="AJ2765" s="18"/>
      <c r="AK2765" s="31">
        <v>275</v>
      </c>
      <c r="AL2765" s="18"/>
      <c r="AM2765" s="18"/>
      <c r="AN2765" s="32">
        <v>63</v>
      </c>
      <c r="AO2765" s="58" t="s">
        <v>61</v>
      </c>
      <c r="AP2765" s="18"/>
    </row>
    <row r="2766" spans="1:42" s="35" customFormat="1" x14ac:dyDescent="0.3">
      <c r="A2766" s="32"/>
      <c r="B2766" s="57"/>
      <c r="C2766" s="18"/>
      <c r="D2766" s="18"/>
      <c r="E2766" s="30"/>
      <c r="F2766" s="99"/>
      <c r="G2766" s="99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8"/>
      <c r="S2766" s="18"/>
      <c r="T2766" s="18"/>
      <c r="U2766" s="18"/>
      <c r="V2766" s="18"/>
      <c r="W2766" s="18"/>
      <c r="X2766" s="57"/>
      <c r="Y2766" s="18"/>
      <c r="Z2766" s="18"/>
      <c r="AA2766" s="30"/>
      <c r="AB2766" s="31"/>
      <c r="AC2766" s="18"/>
      <c r="AD2766" s="18"/>
      <c r="AE2766" s="18"/>
      <c r="AF2766" s="18"/>
      <c r="AG2766" s="18">
        <v>11</v>
      </c>
      <c r="AH2766" s="18">
        <v>12.5</v>
      </c>
      <c r="AI2766" s="18">
        <f t="shared" si="40"/>
        <v>137.5</v>
      </c>
      <c r="AJ2766" s="18"/>
      <c r="AK2766" s="31"/>
      <c r="AL2766" s="18"/>
      <c r="AM2766" s="18"/>
      <c r="AN2766" s="32"/>
      <c r="AO2766" s="58"/>
      <c r="AP2766" s="18"/>
    </row>
    <row r="2767" spans="1:42" s="35" customFormat="1" x14ac:dyDescent="0.3">
      <c r="A2767" s="32">
        <v>1622</v>
      </c>
      <c r="B2767" s="57" t="s">
        <v>64</v>
      </c>
      <c r="C2767" s="18" t="s">
        <v>2000</v>
      </c>
      <c r="D2767" s="18" t="s">
        <v>576</v>
      </c>
      <c r="E2767" s="30">
        <v>5560690002455</v>
      </c>
      <c r="F2767" s="99" t="s">
        <v>2191</v>
      </c>
      <c r="G2767" s="99"/>
      <c r="H2767" s="18" t="s">
        <v>2081</v>
      </c>
      <c r="I2767" s="18"/>
      <c r="J2767" s="18"/>
      <c r="K2767" s="18"/>
      <c r="L2767" s="18"/>
      <c r="M2767" s="18">
        <v>9</v>
      </c>
      <c r="N2767" s="18"/>
      <c r="O2767" s="18"/>
      <c r="P2767" s="18"/>
      <c r="Q2767" s="18">
        <v>231.25</v>
      </c>
      <c r="R2767" s="18"/>
      <c r="S2767" s="18">
        <v>223.75</v>
      </c>
      <c r="T2767" s="18">
        <v>7.5</v>
      </c>
      <c r="U2767" s="18"/>
      <c r="V2767" s="18"/>
      <c r="W2767" s="18">
        <v>385</v>
      </c>
      <c r="X2767" s="57" t="s">
        <v>64</v>
      </c>
      <c r="Y2767" s="18" t="s">
        <v>2000</v>
      </c>
      <c r="Z2767" s="18" t="s">
        <v>576</v>
      </c>
      <c r="AA2767" s="30">
        <v>5560690002455</v>
      </c>
      <c r="AB2767" s="31" t="s">
        <v>2001</v>
      </c>
      <c r="AC2767" s="18" t="s">
        <v>35</v>
      </c>
      <c r="AD2767" s="18" t="s">
        <v>43</v>
      </c>
      <c r="AE2767" s="18" t="s">
        <v>44</v>
      </c>
      <c r="AF2767" s="18" t="s">
        <v>48</v>
      </c>
      <c r="AG2767" s="18">
        <v>11.8</v>
      </c>
      <c r="AH2767" s="18">
        <v>17</v>
      </c>
      <c r="AI2767" s="18">
        <f t="shared" si="40"/>
        <v>200.60000000000002</v>
      </c>
      <c r="AJ2767" s="18"/>
      <c r="AK2767" s="31">
        <v>200.6</v>
      </c>
      <c r="AL2767" s="18"/>
      <c r="AM2767" s="18"/>
      <c r="AN2767" s="32">
        <v>70</v>
      </c>
      <c r="AO2767" s="58" t="s">
        <v>61</v>
      </c>
      <c r="AP2767" s="18"/>
    </row>
    <row r="2768" spans="1:42" s="35" customFormat="1" x14ac:dyDescent="0.3">
      <c r="A2768" s="32"/>
      <c r="B2768" s="57"/>
      <c r="C2768" s="18"/>
      <c r="D2768" s="18"/>
      <c r="E2768" s="30"/>
      <c r="F2768" s="99"/>
      <c r="G2768" s="99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  <c r="T2768" s="18"/>
      <c r="U2768" s="18"/>
      <c r="V2768" s="18"/>
      <c r="W2768" s="18"/>
      <c r="X2768" s="57"/>
      <c r="Y2768" s="18"/>
      <c r="Z2768" s="18"/>
      <c r="AA2768" s="30"/>
      <c r="AB2768" s="31"/>
      <c r="AC2768" s="18"/>
      <c r="AD2768" s="18"/>
      <c r="AE2768" s="18"/>
      <c r="AF2768" s="18"/>
      <c r="AG2768" s="18">
        <v>3</v>
      </c>
      <c r="AH2768" s="18">
        <v>10</v>
      </c>
      <c r="AI2768" s="18">
        <f t="shared" si="40"/>
        <v>30</v>
      </c>
      <c r="AJ2768" s="18"/>
      <c r="AK2768" s="31"/>
      <c r="AL2768" s="18">
        <v>30</v>
      </c>
      <c r="AM2768" s="18"/>
      <c r="AN2768" s="32"/>
      <c r="AO2768" s="58"/>
      <c r="AP2768" s="18" t="s">
        <v>1764</v>
      </c>
    </row>
    <row r="2769" spans="1:42" s="35" customFormat="1" x14ac:dyDescent="0.3">
      <c r="A2769" s="32">
        <v>1623</v>
      </c>
      <c r="B2769" s="57" t="s">
        <v>31</v>
      </c>
      <c r="C2769" s="18" t="s">
        <v>929</v>
      </c>
      <c r="D2769" s="18" t="s">
        <v>2002</v>
      </c>
      <c r="E2769" s="30">
        <v>3560300520590</v>
      </c>
      <c r="F2769" s="99" t="s">
        <v>2142</v>
      </c>
      <c r="G2769" s="99"/>
      <c r="H2769" s="18" t="s">
        <v>2081</v>
      </c>
      <c r="I2769" s="18"/>
      <c r="J2769" s="18"/>
      <c r="K2769" s="18"/>
      <c r="L2769" s="18"/>
      <c r="M2769" s="18">
        <v>9</v>
      </c>
      <c r="N2769" s="18"/>
      <c r="O2769" s="18"/>
      <c r="P2769" s="18"/>
      <c r="Q2769" s="18">
        <v>210</v>
      </c>
      <c r="R2769" s="18"/>
      <c r="S2769" s="18">
        <v>210</v>
      </c>
      <c r="T2769" s="18"/>
      <c r="U2769" s="18"/>
      <c r="V2769" s="18"/>
      <c r="W2769" s="18">
        <v>386</v>
      </c>
      <c r="X2769" s="57" t="s">
        <v>31</v>
      </c>
      <c r="Y2769" s="18" t="s">
        <v>929</v>
      </c>
      <c r="Z2769" s="18" t="s">
        <v>2002</v>
      </c>
      <c r="AA2769" s="30">
        <v>3560300520590</v>
      </c>
      <c r="AB2769" s="31">
        <v>159</v>
      </c>
      <c r="AC2769" s="18" t="s">
        <v>35</v>
      </c>
      <c r="AD2769" s="18" t="s">
        <v>43</v>
      </c>
      <c r="AE2769" s="18" t="s">
        <v>44</v>
      </c>
      <c r="AF2769" s="18" t="s">
        <v>48</v>
      </c>
      <c r="AG2769" s="18">
        <v>8</v>
      </c>
      <c r="AH2769" s="18">
        <v>20</v>
      </c>
      <c r="AI2769" s="18">
        <f t="shared" si="40"/>
        <v>160</v>
      </c>
      <c r="AJ2769" s="18"/>
      <c r="AK2769" s="31"/>
      <c r="AL2769" s="18">
        <v>160</v>
      </c>
      <c r="AM2769" s="18"/>
      <c r="AN2769" s="32">
        <v>5</v>
      </c>
      <c r="AO2769" s="58" t="s">
        <v>61</v>
      </c>
      <c r="AP2769" s="18" t="s">
        <v>1764</v>
      </c>
    </row>
    <row r="2770" spans="1:42" s="35" customFormat="1" x14ac:dyDescent="0.3">
      <c r="A2770" s="32">
        <v>1624</v>
      </c>
      <c r="B2770" s="57" t="s">
        <v>31</v>
      </c>
      <c r="C2770" s="18" t="s">
        <v>514</v>
      </c>
      <c r="D2770" s="18" t="s">
        <v>2003</v>
      </c>
      <c r="E2770" s="30">
        <v>3560600131505</v>
      </c>
      <c r="F2770" s="99" t="s">
        <v>2110</v>
      </c>
      <c r="G2770" s="99"/>
      <c r="H2770" s="18" t="s">
        <v>2081</v>
      </c>
      <c r="I2770" s="18"/>
      <c r="J2770" s="18"/>
      <c r="K2770" s="18"/>
      <c r="L2770" s="18"/>
      <c r="M2770" s="18">
        <v>9</v>
      </c>
      <c r="N2770" s="18"/>
      <c r="O2770" s="18"/>
      <c r="P2770" s="18"/>
      <c r="Q2770" s="18">
        <v>192.125</v>
      </c>
      <c r="R2770" s="18"/>
      <c r="S2770" s="18">
        <v>192.125</v>
      </c>
      <c r="T2770" s="18"/>
      <c r="U2770" s="18"/>
      <c r="V2770" s="18"/>
      <c r="W2770" s="18">
        <v>387</v>
      </c>
      <c r="X2770" s="57" t="s">
        <v>31</v>
      </c>
      <c r="Y2770" s="18" t="s">
        <v>514</v>
      </c>
      <c r="Z2770" s="18" t="s">
        <v>2003</v>
      </c>
      <c r="AA2770" s="30">
        <v>3560600131505</v>
      </c>
      <c r="AB2770" s="31">
        <v>163</v>
      </c>
      <c r="AC2770" s="18" t="s">
        <v>35</v>
      </c>
      <c r="AD2770" s="18" t="s">
        <v>90</v>
      </c>
      <c r="AE2770" s="18" t="s">
        <v>45</v>
      </c>
      <c r="AF2770" s="18" t="s">
        <v>48</v>
      </c>
      <c r="AG2770" s="18">
        <v>14.5</v>
      </c>
      <c r="AH2770" s="18">
        <v>25.2</v>
      </c>
      <c r="AI2770" s="18">
        <f t="shared" si="40"/>
        <v>365.4</v>
      </c>
      <c r="AJ2770" s="18"/>
      <c r="AK2770" s="31">
        <v>730.8</v>
      </c>
      <c r="AL2770" s="18"/>
      <c r="AM2770" s="18"/>
      <c r="AN2770" s="32">
        <v>25</v>
      </c>
      <c r="AO2770" s="58" t="s">
        <v>61</v>
      </c>
      <c r="AP2770" s="18"/>
    </row>
    <row r="2771" spans="1:42" s="35" customFormat="1" x14ac:dyDescent="0.3">
      <c r="A2771" s="32"/>
      <c r="B2771" s="57"/>
      <c r="C2771" s="18"/>
      <c r="D2771" s="18"/>
      <c r="E2771" s="30"/>
      <c r="F2771" s="99"/>
      <c r="G2771" s="99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  <c r="W2771" s="18"/>
      <c r="X2771" s="57"/>
      <c r="Y2771" s="18"/>
      <c r="Z2771" s="18"/>
      <c r="AA2771" s="30"/>
      <c r="AB2771" s="31"/>
      <c r="AC2771" s="18"/>
      <c r="AD2771" s="18"/>
      <c r="AE2771" s="18"/>
      <c r="AF2771" s="18" t="s">
        <v>49</v>
      </c>
      <c r="AG2771" s="18">
        <v>14.5</v>
      </c>
      <c r="AH2771" s="18">
        <v>25.2</v>
      </c>
      <c r="AI2771" s="18">
        <f t="shared" si="40"/>
        <v>365.4</v>
      </c>
      <c r="AJ2771" s="18"/>
      <c r="AK2771" s="31"/>
      <c r="AL2771" s="18"/>
      <c r="AM2771" s="18"/>
      <c r="AN2771" s="32"/>
      <c r="AO2771" s="58"/>
      <c r="AP2771" s="18"/>
    </row>
    <row r="2772" spans="1:42" s="35" customFormat="1" x14ac:dyDescent="0.3">
      <c r="A2772" s="32">
        <v>1625</v>
      </c>
      <c r="B2772" s="57" t="s">
        <v>31</v>
      </c>
      <c r="C2772" s="18" t="s">
        <v>974</v>
      </c>
      <c r="D2772" s="18" t="s">
        <v>206</v>
      </c>
      <c r="E2772" s="30">
        <v>3560600131025</v>
      </c>
      <c r="F2772" s="99" t="s">
        <v>2145</v>
      </c>
      <c r="G2772" s="99"/>
      <c r="H2772" s="18" t="s">
        <v>2081</v>
      </c>
      <c r="I2772" s="18"/>
      <c r="J2772" s="18"/>
      <c r="K2772" s="18"/>
      <c r="L2772" s="18"/>
      <c r="M2772" s="18">
        <v>9</v>
      </c>
      <c r="N2772" s="18"/>
      <c r="O2772" s="18"/>
      <c r="P2772" s="18"/>
      <c r="Q2772" s="18">
        <v>275.5</v>
      </c>
      <c r="R2772" s="18"/>
      <c r="S2772" s="18">
        <v>275.5</v>
      </c>
      <c r="T2772" s="18"/>
      <c r="U2772" s="18"/>
      <c r="V2772" s="18"/>
      <c r="W2772" s="18">
        <v>388</v>
      </c>
      <c r="X2772" s="57" t="s">
        <v>31</v>
      </c>
      <c r="Y2772" s="18" t="s">
        <v>974</v>
      </c>
      <c r="Z2772" s="18" t="s">
        <v>206</v>
      </c>
      <c r="AA2772" s="30">
        <v>3560600131025</v>
      </c>
      <c r="AB2772" s="31" t="s">
        <v>2004</v>
      </c>
      <c r="AC2772" s="18" t="s">
        <v>35</v>
      </c>
      <c r="AD2772" s="18" t="s">
        <v>42</v>
      </c>
      <c r="AE2772" s="18" t="s">
        <v>44</v>
      </c>
      <c r="AF2772" s="18" t="s">
        <v>48</v>
      </c>
      <c r="AG2772" s="18">
        <v>11.5</v>
      </c>
      <c r="AH2772" s="18">
        <v>20.5</v>
      </c>
      <c r="AI2772" s="18">
        <f t="shared" si="40"/>
        <v>235.75</v>
      </c>
      <c r="AJ2772" s="18"/>
      <c r="AK2772" s="31">
        <v>235.75</v>
      </c>
      <c r="AL2772" s="18"/>
      <c r="AM2772" s="18"/>
      <c r="AN2772" s="32">
        <v>17</v>
      </c>
      <c r="AO2772" s="58" t="s">
        <v>61</v>
      </c>
      <c r="AP2772" s="18"/>
    </row>
    <row r="2773" spans="1:42" s="35" customFormat="1" x14ac:dyDescent="0.3">
      <c r="A2773" s="32">
        <v>1626</v>
      </c>
      <c r="B2773" s="57" t="s">
        <v>64</v>
      </c>
      <c r="C2773" s="18" t="s">
        <v>1535</v>
      </c>
      <c r="D2773" s="18" t="s">
        <v>410</v>
      </c>
      <c r="E2773" s="30">
        <v>2560600001891</v>
      </c>
      <c r="F2773" s="99" t="s">
        <v>2218</v>
      </c>
      <c r="G2773" s="99"/>
      <c r="H2773" s="18" t="s">
        <v>2081</v>
      </c>
      <c r="I2773" s="18"/>
      <c r="J2773" s="18"/>
      <c r="K2773" s="18"/>
      <c r="L2773" s="18"/>
      <c r="M2773" s="18">
        <v>9</v>
      </c>
      <c r="N2773" s="18"/>
      <c r="O2773" s="18"/>
      <c r="P2773" s="18"/>
      <c r="Q2773" s="18">
        <v>251.2</v>
      </c>
      <c r="R2773" s="18"/>
      <c r="S2773" s="18">
        <v>251.2</v>
      </c>
      <c r="T2773" s="18"/>
      <c r="U2773" s="18"/>
      <c r="V2773" s="18"/>
      <c r="W2773" s="18">
        <v>389</v>
      </c>
      <c r="X2773" s="57" t="s">
        <v>64</v>
      </c>
      <c r="Y2773" s="18" t="s">
        <v>1535</v>
      </c>
      <c r="Z2773" s="18" t="s">
        <v>410</v>
      </c>
      <c r="AA2773" s="30">
        <v>2560600001891</v>
      </c>
      <c r="AB2773" s="31">
        <v>177</v>
      </c>
      <c r="AC2773" s="18" t="s">
        <v>35</v>
      </c>
      <c r="AD2773" s="18" t="s">
        <v>42</v>
      </c>
      <c r="AE2773" s="18" t="s">
        <v>44</v>
      </c>
      <c r="AF2773" s="18" t="s">
        <v>48</v>
      </c>
      <c r="AG2773" s="18">
        <v>10.5</v>
      </c>
      <c r="AH2773" s="18">
        <v>23.5</v>
      </c>
      <c r="AI2773" s="18">
        <f t="shared" si="40"/>
        <v>246.75</v>
      </c>
      <c r="AJ2773" s="18"/>
      <c r="AK2773" s="31">
        <v>246.75</v>
      </c>
      <c r="AL2773" s="18"/>
      <c r="AM2773" s="18"/>
      <c r="AN2773" s="32">
        <v>50</v>
      </c>
      <c r="AO2773" s="58" t="s">
        <v>61</v>
      </c>
      <c r="AP2773" s="18"/>
    </row>
    <row r="2774" spans="1:42" s="35" customFormat="1" x14ac:dyDescent="0.3">
      <c r="A2774" s="32">
        <v>1627</v>
      </c>
      <c r="B2774" s="57" t="s">
        <v>31</v>
      </c>
      <c r="C2774" s="18" t="s">
        <v>1450</v>
      </c>
      <c r="D2774" s="18" t="s">
        <v>1005</v>
      </c>
      <c r="E2774" s="30">
        <v>3560600269671</v>
      </c>
      <c r="F2774" s="99" t="s">
        <v>2401</v>
      </c>
      <c r="G2774" s="99"/>
      <c r="H2774" s="18" t="s">
        <v>2081</v>
      </c>
      <c r="I2774" s="18"/>
      <c r="J2774" s="18"/>
      <c r="K2774" s="18"/>
      <c r="L2774" s="18"/>
      <c r="M2774" s="18">
        <v>9</v>
      </c>
      <c r="N2774" s="18"/>
      <c r="O2774" s="18"/>
      <c r="P2774" s="18"/>
      <c r="Q2774" s="18">
        <v>506.25</v>
      </c>
      <c r="R2774" s="18">
        <v>456.25</v>
      </c>
      <c r="S2774" s="18">
        <v>50</v>
      </c>
      <c r="T2774" s="18"/>
      <c r="U2774" s="18"/>
      <c r="V2774" s="18"/>
      <c r="W2774" s="18">
        <v>390</v>
      </c>
      <c r="X2774" s="57" t="s">
        <v>31</v>
      </c>
      <c r="Y2774" s="18" t="s">
        <v>1450</v>
      </c>
      <c r="Z2774" s="18" t="s">
        <v>1005</v>
      </c>
      <c r="AA2774" s="30">
        <v>3560600269671</v>
      </c>
      <c r="AB2774" s="31">
        <v>178</v>
      </c>
      <c r="AC2774" s="18" t="s">
        <v>35</v>
      </c>
      <c r="AD2774" s="18" t="s">
        <v>43</v>
      </c>
      <c r="AE2774" s="18" t="s">
        <v>44</v>
      </c>
      <c r="AF2774" s="18" t="s">
        <v>48</v>
      </c>
      <c r="AG2774" s="18">
        <v>10.1</v>
      </c>
      <c r="AH2774" s="18">
        <v>16.2</v>
      </c>
      <c r="AI2774" s="18">
        <f t="shared" si="40"/>
        <v>163.61999999999998</v>
      </c>
      <c r="AJ2774" s="18"/>
      <c r="AK2774" s="31">
        <v>163.62</v>
      </c>
      <c r="AL2774" s="18"/>
      <c r="AM2774" s="18"/>
      <c r="AN2774" s="32">
        <v>11</v>
      </c>
      <c r="AO2774" s="58" t="s">
        <v>61</v>
      </c>
      <c r="AP2774" s="18"/>
    </row>
    <row r="2775" spans="1:42" s="35" customFormat="1" x14ac:dyDescent="0.3">
      <c r="A2775" s="32">
        <v>1628</v>
      </c>
      <c r="B2775" s="57" t="s">
        <v>31</v>
      </c>
      <c r="C2775" s="18" t="s">
        <v>964</v>
      </c>
      <c r="D2775" s="18" t="s">
        <v>374</v>
      </c>
      <c r="E2775" s="30">
        <v>3560600131653</v>
      </c>
      <c r="F2775" s="99" t="s">
        <v>2143</v>
      </c>
      <c r="G2775" s="99"/>
      <c r="H2775" s="18" t="s">
        <v>2081</v>
      </c>
      <c r="I2775" s="18"/>
      <c r="J2775" s="18"/>
      <c r="K2775" s="18"/>
      <c r="L2775" s="18"/>
      <c r="M2775" s="18">
        <v>9</v>
      </c>
      <c r="N2775" s="18"/>
      <c r="O2775" s="18"/>
      <c r="P2775" s="18"/>
      <c r="Q2775" s="18">
        <v>234.5</v>
      </c>
      <c r="R2775" s="18"/>
      <c r="S2775" s="18">
        <v>234.5</v>
      </c>
      <c r="T2775" s="18"/>
      <c r="U2775" s="18"/>
      <c r="V2775" s="18"/>
      <c r="W2775" s="18">
        <v>391</v>
      </c>
      <c r="X2775" s="57" t="s">
        <v>31</v>
      </c>
      <c r="Y2775" s="18" t="s">
        <v>964</v>
      </c>
      <c r="Z2775" s="18" t="s">
        <v>374</v>
      </c>
      <c r="AA2775" s="30">
        <v>3560600131653</v>
      </c>
      <c r="AB2775" s="31">
        <v>179</v>
      </c>
      <c r="AC2775" s="18" t="s">
        <v>35</v>
      </c>
      <c r="AD2775" s="18" t="s">
        <v>43</v>
      </c>
      <c r="AE2775" s="18" t="s">
        <v>44</v>
      </c>
      <c r="AF2775" s="18" t="s">
        <v>48</v>
      </c>
      <c r="AG2775" s="18">
        <v>12.5</v>
      </c>
      <c r="AH2775" s="18">
        <v>30.8</v>
      </c>
      <c r="AI2775" s="18">
        <f t="shared" si="40"/>
        <v>385</v>
      </c>
      <c r="AJ2775" s="18"/>
      <c r="AK2775" s="31">
        <v>385</v>
      </c>
      <c r="AL2775" s="18"/>
      <c r="AM2775" s="18"/>
      <c r="AN2775" s="32">
        <v>28</v>
      </c>
      <c r="AO2775" s="58" t="s">
        <v>61</v>
      </c>
      <c r="AP2775" s="18"/>
    </row>
    <row r="2776" spans="1:42" s="35" customFormat="1" x14ac:dyDescent="0.3">
      <c r="A2776" s="32">
        <v>1629</v>
      </c>
      <c r="B2776" s="57" t="s">
        <v>31</v>
      </c>
      <c r="C2776" s="18" t="s">
        <v>868</v>
      </c>
      <c r="D2776" s="18" t="s">
        <v>663</v>
      </c>
      <c r="E2776" s="30">
        <v>3560600210499</v>
      </c>
      <c r="F2776" s="99" t="s">
        <v>2138</v>
      </c>
      <c r="G2776" s="99"/>
      <c r="H2776" s="18" t="s">
        <v>2081</v>
      </c>
      <c r="I2776" s="18"/>
      <c r="J2776" s="18"/>
      <c r="K2776" s="18"/>
      <c r="L2776" s="18"/>
      <c r="M2776" s="18">
        <v>9</v>
      </c>
      <c r="N2776" s="18"/>
      <c r="O2776" s="18"/>
      <c r="P2776" s="18"/>
      <c r="Q2776" s="18">
        <v>234.5</v>
      </c>
      <c r="R2776" s="18"/>
      <c r="S2776" s="18">
        <v>234.5</v>
      </c>
      <c r="T2776" s="18"/>
      <c r="U2776" s="18"/>
      <c r="V2776" s="18"/>
      <c r="W2776" s="18">
        <v>392</v>
      </c>
      <c r="X2776" s="57" t="s">
        <v>31</v>
      </c>
      <c r="Y2776" s="18" t="s">
        <v>868</v>
      </c>
      <c r="Z2776" s="18" t="s">
        <v>663</v>
      </c>
      <c r="AA2776" s="30">
        <v>3560600210499</v>
      </c>
      <c r="AB2776" s="31">
        <v>180</v>
      </c>
      <c r="AC2776" s="18" t="s">
        <v>35</v>
      </c>
      <c r="AD2776" s="18" t="s">
        <v>43</v>
      </c>
      <c r="AE2776" s="18" t="s">
        <v>44</v>
      </c>
      <c r="AF2776" s="18" t="s">
        <v>48</v>
      </c>
      <c r="AG2776" s="18">
        <v>10</v>
      </c>
      <c r="AH2776" s="18">
        <v>19.2</v>
      </c>
      <c r="AI2776" s="18">
        <f t="shared" si="40"/>
        <v>192</v>
      </c>
      <c r="AJ2776" s="18"/>
      <c r="AK2776" s="31">
        <v>192</v>
      </c>
      <c r="AL2776" s="18"/>
      <c r="AM2776" s="18"/>
      <c r="AN2776" s="32">
        <v>50</v>
      </c>
      <c r="AO2776" s="58" t="s">
        <v>61</v>
      </c>
      <c r="AP2776" s="18"/>
    </row>
    <row r="2777" spans="1:42" s="35" customFormat="1" x14ac:dyDescent="0.3">
      <c r="A2777" s="32">
        <v>1630</v>
      </c>
      <c r="B2777" s="57" t="s">
        <v>63</v>
      </c>
      <c r="C2777" s="18" t="s">
        <v>2005</v>
      </c>
      <c r="D2777" s="18" t="s">
        <v>2006</v>
      </c>
      <c r="E2777" s="30">
        <v>3560600134652</v>
      </c>
      <c r="F2777" s="99" t="s">
        <v>2084</v>
      </c>
      <c r="G2777" s="99"/>
      <c r="H2777" s="18" t="s">
        <v>2081</v>
      </c>
      <c r="I2777" s="18"/>
      <c r="J2777" s="18"/>
      <c r="K2777" s="18"/>
      <c r="L2777" s="18"/>
      <c r="M2777" s="18">
        <v>9</v>
      </c>
      <c r="N2777" s="18"/>
      <c r="O2777" s="18"/>
      <c r="P2777" s="18"/>
      <c r="Q2777" s="18">
        <v>170.5</v>
      </c>
      <c r="R2777" s="18"/>
      <c r="S2777" s="18">
        <v>170.5</v>
      </c>
      <c r="T2777" s="18"/>
      <c r="U2777" s="18"/>
      <c r="V2777" s="18"/>
      <c r="W2777" s="18">
        <v>393</v>
      </c>
      <c r="X2777" s="57" t="s">
        <v>63</v>
      </c>
      <c r="Y2777" s="18" t="s">
        <v>2005</v>
      </c>
      <c r="Z2777" s="18" t="s">
        <v>2006</v>
      </c>
      <c r="AA2777" s="30">
        <v>3560600134652</v>
      </c>
      <c r="AB2777" s="31">
        <v>227</v>
      </c>
      <c r="AC2777" s="18" t="s">
        <v>35</v>
      </c>
      <c r="AD2777" s="18" t="s">
        <v>43</v>
      </c>
      <c r="AE2777" s="18" t="s">
        <v>44</v>
      </c>
      <c r="AF2777" s="18" t="s">
        <v>48</v>
      </c>
      <c r="AG2777" s="18">
        <v>9</v>
      </c>
      <c r="AH2777" s="18">
        <v>14</v>
      </c>
      <c r="AI2777" s="18">
        <f t="shared" si="40"/>
        <v>126</v>
      </c>
      <c r="AJ2777" s="18"/>
      <c r="AK2777" s="31">
        <v>126</v>
      </c>
      <c r="AL2777" s="18"/>
      <c r="AM2777" s="18"/>
      <c r="AN2777" s="32">
        <v>35</v>
      </c>
      <c r="AO2777" s="58" t="s">
        <v>61</v>
      </c>
      <c r="AP2777" s="18"/>
    </row>
    <row r="2778" spans="1:42" s="35" customFormat="1" x14ac:dyDescent="0.3">
      <c r="A2778" s="32">
        <v>1631</v>
      </c>
      <c r="B2778" s="57" t="s">
        <v>63</v>
      </c>
      <c r="C2778" s="18" t="s">
        <v>1084</v>
      </c>
      <c r="D2778" s="18" t="s">
        <v>2007</v>
      </c>
      <c r="E2778" s="30">
        <v>3729900068783</v>
      </c>
      <c r="F2778" s="99" t="s">
        <v>2398</v>
      </c>
      <c r="G2778" s="99"/>
      <c r="H2778" s="18" t="s">
        <v>2081</v>
      </c>
      <c r="I2778" s="18"/>
      <c r="J2778" s="18"/>
      <c r="K2778" s="18"/>
      <c r="L2778" s="18"/>
      <c r="M2778" s="18">
        <v>9</v>
      </c>
      <c r="N2778" s="18"/>
      <c r="O2778" s="18"/>
      <c r="P2778" s="18"/>
      <c r="Q2778" s="18">
        <v>195.6</v>
      </c>
      <c r="R2778" s="18"/>
      <c r="S2778" s="18">
        <v>195.6</v>
      </c>
      <c r="T2778" s="18"/>
      <c r="U2778" s="18"/>
      <c r="V2778" s="18"/>
      <c r="W2778" s="18">
        <v>394</v>
      </c>
      <c r="X2778" s="57" t="s">
        <v>63</v>
      </c>
      <c r="Y2778" s="18" t="s">
        <v>1084</v>
      </c>
      <c r="Z2778" s="18" t="s">
        <v>2007</v>
      </c>
      <c r="AA2778" s="30">
        <v>3729900068783</v>
      </c>
      <c r="AB2778" s="31">
        <v>235</v>
      </c>
      <c r="AC2778" s="18" t="s">
        <v>35</v>
      </c>
      <c r="AD2778" s="18" t="s">
        <v>90</v>
      </c>
      <c r="AE2778" s="18" t="s">
        <v>45</v>
      </c>
      <c r="AF2778" s="18" t="s">
        <v>48</v>
      </c>
      <c r="AG2778" s="18">
        <v>10</v>
      </c>
      <c r="AH2778" s="18">
        <v>20</v>
      </c>
      <c r="AI2778" s="18">
        <f t="shared" si="40"/>
        <v>200</v>
      </c>
      <c r="AJ2778" s="18"/>
      <c r="AK2778" s="31">
        <v>400</v>
      </c>
      <c r="AL2778" s="18"/>
      <c r="AM2778" s="18"/>
      <c r="AN2778" s="32">
        <v>100</v>
      </c>
      <c r="AO2778" s="58" t="s">
        <v>61</v>
      </c>
      <c r="AP2778" s="18"/>
    </row>
    <row r="2779" spans="1:42" s="35" customFormat="1" x14ac:dyDescent="0.3">
      <c r="A2779" s="32"/>
      <c r="B2779" s="57"/>
      <c r="C2779" s="18"/>
      <c r="D2779" s="18"/>
      <c r="E2779" s="30"/>
      <c r="F2779" s="99"/>
      <c r="G2779" s="99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  <c r="W2779" s="18"/>
      <c r="X2779" s="57"/>
      <c r="Y2779" s="18"/>
      <c r="Z2779" s="18"/>
      <c r="AA2779" s="30"/>
      <c r="AB2779" s="31"/>
      <c r="AC2779" s="18"/>
      <c r="AD2779" s="18"/>
      <c r="AE2779" s="18"/>
      <c r="AF2779" s="18" t="s">
        <v>49</v>
      </c>
      <c r="AG2779" s="18">
        <v>10</v>
      </c>
      <c r="AH2779" s="18">
        <v>20</v>
      </c>
      <c r="AI2779" s="18">
        <f t="shared" si="40"/>
        <v>200</v>
      </c>
      <c r="AJ2779" s="18"/>
      <c r="AK2779" s="31"/>
      <c r="AL2779" s="18"/>
      <c r="AM2779" s="18"/>
      <c r="AN2779" s="32"/>
      <c r="AO2779" s="58"/>
      <c r="AP2779" s="18"/>
    </row>
    <row r="2780" spans="1:42" s="35" customFormat="1" x14ac:dyDescent="0.3">
      <c r="A2780" s="32">
        <v>1632</v>
      </c>
      <c r="B2780" s="57" t="s">
        <v>64</v>
      </c>
      <c r="C2780" s="18" t="s">
        <v>1624</v>
      </c>
      <c r="D2780" s="18" t="s">
        <v>205</v>
      </c>
      <c r="E2780" s="30">
        <v>3560600134997</v>
      </c>
      <c r="F2780" s="99" t="s">
        <v>2229</v>
      </c>
      <c r="G2780" s="99"/>
      <c r="H2780" s="18" t="s">
        <v>2081</v>
      </c>
      <c r="I2780" s="18"/>
      <c r="J2780" s="18"/>
      <c r="K2780" s="18"/>
      <c r="L2780" s="18"/>
      <c r="M2780" s="18">
        <v>9</v>
      </c>
      <c r="N2780" s="18"/>
      <c r="O2780" s="18"/>
      <c r="P2780" s="18"/>
      <c r="Q2780" s="18">
        <v>244.5</v>
      </c>
      <c r="R2780" s="18"/>
      <c r="S2780" s="18">
        <v>244.5</v>
      </c>
      <c r="T2780" s="18"/>
      <c r="U2780" s="18"/>
      <c r="V2780" s="18"/>
      <c r="W2780" s="18">
        <v>395</v>
      </c>
      <c r="X2780" s="57" t="s">
        <v>64</v>
      </c>
      <c r="Y2780" s="18" t="s">
        <v>1624</v>
      </c>
      <c r="Z2780" s="18" t="s">
        <v>205</v>
      </c>
      <c r="AA2780" s="30">
        <v>3560600134997</v>
      </c>
      <c r="AB2780" s="31">
        <v>236</v>
      </c>
      <c r="AC2780" s="18" t="s">
        <v>35</v>
      </c>
      <c r="AD2780" s="18" t="s">
        <v>43</v>
      </c>
      <c r="AE2780" s="18" t="s">
        <v>44</v>
      </c>
      <c r="AF2780" s="18" t="s">
        <v>48</v>
      </c>
      <c r="AG2780" s="18">
        <v>10</v>
      </c>
      <c r="AH2780" s="18">
        <v>15</v>
      </c>
      <c r="AI2780" s="18">
        <f t="shared" si="40"/>
        <v>150</v>
      </c>
      <c r="AJ2780" s="18"/>
      <c r="AK2780" s="31">
        <v>150</v>
      </c>
      <c r="AL2780" s="18"/>
      <c r="AM2780" s="18"/>
      <c r="AN2780" s="32">
        <v>100</v>
      </c>
      <c r="AO2780" s="58" t="s">
        <v>61</v>
      </c>
      <c r="AP2780" s="18"/>
    </row>
    <row r="2781" spans="1:42" s="35" customFormat="1" x14ac:dyDescent="0.3">
      <c r="A2781" s="32">
        <v>1633</v>
      </c>
      <c r="B2781" s="57" t="s">
        <v>63</v>
      </c>
      <c r="C2781" s="18" t="s">
        <v>571</v>
      </c>
      <c r="D2781" s="18" t="s">
        <v>749</v>
      </c>
      <c r="E2781" s="30">
        <v>3560600137198</v>
      </c>
      <c r="F2781" s="99" t="s">
        <v>2122</v>
      </c>
      <c r="G2781" s="99"/>
      <c r="H2781" s="18" t="s">
        <v>2081</v>
      </c>
      <c r="I2781" s="18"/>
      <c r="J2781" s="18"/>
      <c r="K2781" s="18"/>
      <c r="L2781" s="18"/>
      <c r="M2781" s="18">
        <v>9</v>
      </c>
      <c r="N2781" s="18"/>
      <c r="O2781" s="18"/>
      <c r="P2781" s="18"/>
      <c r="Q2781" s="18">
        <v>283.5</v>
      </c>
      <c r="R2781" s="18"/>
      <c r="S2781" s="18">
        <v>283.5</v>
      </c>
      <c r="T2781" s="18"/>
      <c r="U2781" s="18"/>
      <c r="V2781" s="18"/>
      <c r="W2781" s="18">
        <v>396</v>
      </c>
      <c r="X2781" s="57" t="s">
        <v>63</v>
      </c>
      <c r="Y2781" s="18" t="s">
        <v>571</v>
      </c>
      <c r="Z2781" s="18" t="s">
        <v>749</v>
      </c>
      <c r="AA2781" s="30">
        <v>3560600137198</v>
      </c>
      <c r="AB2781" s="31">
        <v>240</v>
      </c>
      <c r="AC2781" s="18" t="s">
        <v>35</v>
      </c>
      <c r="AD2781" s="18" t="s">
        <v>43</v>
      </c>
      <c r="AE2781" s="18" t="s">
        <v>44</v>
      </c>
      <c r="AF2781" s="18" t="s">
        <v>48</v>
      </c>
      <c r="AG2781" s="18">
        <v>16</v>
      </c>
      <c r="AH2781" s="18">
        <v>18.600000000000001</v>
      </c>
      <c r="AI2781" s="18">
        <f t="shared" si="40"/>
        <v>297.60000000000002</v>
      </c>
      <c r="AJ2781" s="18"/>
      <c r="AK2781" s="31">
        <v>297.60000000000002</v>
      </c>
      <c r="AL2781" s="18"/>
      <c r="AM2781" s="18"/>
      <c r="AN2781" s="32">
        <v>30</v>
      </c>
      <c r="AO2781" s="58" t="s">
        <v>61</v>
      </c>
      <c r="AP2781" s="18"/>
    </row>
    <row r="2782" spans="1:42" s="35" customFormat="1" x14ac:dyDescent="0.3">
      <c r="A2782" s="32">
        <v>1634</v>
      </c>
      <c r="B2782" s="57" t="s">
        <v>63</v>
      </c>
      <c r="C2782" s="18" t="s">
        <v>2008</v>
      </c>
      <c r="D2782" s="18" t="s">
        <v>2009</v>
      </c>
      <c r="E2782" s="30">
        <v>3560600135152</v>
      </c>
      <c r="F2782" s="99" t="s">
        <v>2180</v>
      </c>
      <c r="G2782" s="99"/>
      <c r="H2782" s="18" t="s">
        <v>2081</v>
      </c>
      <c r="I2782" s="18"/>
      <c r="J2782" s="18"/>
      <c r="K2782" s="18"/>
      <c r="L2782" s="18"/>
      <c r="M2782" s="18">
        <v>9</v>
      </c>
      <c r="N2782" s="18"/>
      <c r="O2782" s="18"/>
      <c r="P2782" s="18"/>
      <c r="Q2782" s="18">
        <v>326.56</v>
      </c>
      <c r="R2782" s="18"/>
      <c r="S2782" s="18">
        <v>326.56</v>
      </c>
      <c r="T2782" s="18"/>
      <c r="U2782" s="18"/>
      <c r="V2782" s="18"/>
      <c r="W2782" s="18">
        <v>397</v>
      </c>
      <c r="X2782" s="57" t="s">
        <v>63</v>
      </c>
      <c r="Y2782" s="18" t="s">
        <v>2008</v>
      </c>
      <c r="Z2782" s="18" t="s">
        <v>2009</v>
      </c>
      <c r="AA2782" s="30">
        <v>3560600135152</v>
      </c>
      <c r="AB2782" s="31">
        <v>241</v>
      </c>
      <c r="AC2782" s="18" t="s">
        <v>35</v>
      </c>
      <c r="AD2782" s="18" t="s">
        <v>42</v>
      </c>
      <c r="AE2782" s="18" t="s">
        <v>44</v>
      </c>
      <c r="AF2782" s="18" t="s">
        <v>48</v>
      </c>
      <c r="AG2782" s="18">
        <v>14</v>
      </c>
      <c r="AH2782" s="18">
        <v>14</v>
      </c>
      <c r="AI2782" s="18">
        <f t="shared" si="40"/>
        <v>196</v>
      </c>
      <c r="AJ2782" s="18"/>
      <c r="AK2782" s="31">
        <v>196</v>
      </c>
      <c r="AL2782" s="18"/>
      <c r="AM2782" s="18"/>
      <c r="AN2782" s="32">
        <v>5</v>
      </c>
      <c r="AO2782" s="58" t="s">
        <v>61</v>
      </c>
      <c r="AP2782" s="18"/>
    </row>
    <row r="2783" spans="1:42" s="35" customFormat="1" x14ac:dyDescent="0.3">
      <c r="A2783" s="32">
        <v>1635</v>
      </c>
      <c r="B2783" s="57" t="s">
        <v>64</v>
      </c>
      <c r="C2783" s="18" t="s">
        <v>250</v>
      </c>
      <c r="D2783" s="18" t="s">
        <v>2010</v>
      </c>
      <c r="E2783" s="30">
        <v>5341900065574</v>
      </c>
      <c r="F2783" s="99" t="s">
        <v>2092</v>
      </c>
      <c r="G2783" s="99"/>
      <c r="H2783" s="18" t="s">
        <v>2081</v>
      </c>
      <c r="I2783" s="18"/>
      <c r="J2783" s="18"/>
      <c r="K2783" s="18"/>
      <c r="L2783" s="18"/>
      <c r="M2783" s="18">
        <v>9</v>
      </c>
      <c r="N2783" s="18"/>
      <c r="O2783" s="18"/>
      <c r="P2783" s="18"/>
      <c r="Q2783" s="18">
        <v>99.75</v>
      </c>
      <c r="R2783" s="18"/>
      <c r="S2783" s="18">
        <v>99.75</v>
      </c>
      <c r="T2783" s="18"/>
      <c r="U2783" s="18"/>
      <c r="V2783" s="18"/>
      <c r="W2783" s="18">
        <v>398</v>
      </c>
      <c r="X2783" s="57" t="s">
        <v>64</v>
      </c>
      <c r="Y2783" s="18" t="s">
        <v>250</v>
      </c>
      <c r="Z2783" s="18" t="s">
        <v>2010</v>
      </c>
      <c r="AA2783" s="30">
        <v>5341900065574</v>
      </c>
      <c r="AB2783" s="31">
        <v>289</v>
      </c>
      <c r="AC2783" s="18" t="s">
        <v>35</v>
      </c>
      <c r="AD2783" s="18" t="s">
        <v>42</v>
      </c>
      <c r="AE2783" s="18" t="s">
        <v>44</v>
      </c>
      <c r="AF2783" s="18" t="s">
        <v>48</v>
      </c>
      <c r="AG2783" s="18">
        <v>10.5</v>
      </c>
      <c r="AH2783" s="18">
        <v>13</v>
      </c>
      <c r="AI2783" s="18">
        <f t="shared" si="40"/>
        <v>136.5</v>
      </c>
      <c r="AJ2783" s="18"/>
      <c r="AK2783" s="31">
        <v>136.5</v>
      </c>
      <c r="AL2783" s="18"/>
      <c r="AM2783" s="18"/>
      <c r="AN2783" s="32">
        <v>15</v>
      </c>
      <c r="AO2783" s="58" t="s">
        <v>61</v>
      </c>
      <c r="AP2783" s="18"/>
    </row>
    <row r="2784" spans="1:42" s="35" customFormat="1" x14ac:dyDescent="0.3">
      <c r="A2784" s="32">
        <v>1636</v>
      </c>
      <c r="B2784" s="57" t="s">
        <v>31</v>
      </c>
      <c r="C2784" s="18" t="s">
        <v>1416</v>
      </c>
      <c r="D2784" s="18" t="s">
        <v>2011</v>
      </c>
      <c r="E2784" s="30">
        <v>3560200157141</v>
      </c>
      <c r="F2784" s="99" t="s">
        <v>2199</v>
      </c>
      <c r="G2784" s="99"/>
      <c r="H2784" s="18" t="s">
        <v>2081</v>
      </c>
      <c r="I2784" s="18"/>
      <c r="J2784" s="18"/>
      <c r="K2784" s="18"/>
      <c r="L2784" s="18"/>
      <c r="M2784" s="18">
        <v>9</v>
      </c>
      <c r="N2784" s="18"/>
      <c r="O2784" s="18"/>
      <c r="P2784" s="18"/>
      <c r="Q2784" s="18">
        <v>87.5</v>
      </c>
      <c r="R2784" s="18"/>
      <c r="S2784" s="18">
        <v>87.5</v>
      </c>
      <c r="T2784" s="18"/>
      <c r="U2784" s="18"/>
      <c r="V2784" s="18"/>
      <c r="W2784" s="18">
        <v>399</v>
      </c>
      <c r="X2784" s="57" t="s">
        <v>31</v>
      </c>
      <c r="Y2784" s="18" t="s">
        <v>1416</v>
      </c>
      <c r="Z2784" s="18" t="s">
        <v>2011</v>
      </c>
      <c r="AA2784" s="30">
        <v>3560200157141</v>
      </c>
      <c r="AB2784" s="31">
        <v>291</v>
      </c>
      <c r="AC2784" s="18" t="s">
        <v>35</v>
      </c>
      <c r="AD2784" s="18" t="s">
        <v>43</v>
      </c>
      <c r="AE2784" s="18" t="s">
        <v>44</v>
      </c>
      <c r="AF2784" s="18" t="s">
        <v>48</v>
      </c>
      <c r="AG2784" s="18">
        <v>6.5</v>
      </c>
      <c r="AH2784" s="18">
        <v>10</v>
      </c>
      <c r="AI2784" s="18">
        <f t="shared" si="40"/>
        <v>65</v>
      </c>
      <c r="AJ2784" s="18"/>
      <c r="AK2784" s="31">
        <v>65</v>
      </c>
      <c r="AL2784" s="18"/>
      <c r="AM2784" s="18"/>
      <c r="AN2784" s="32">
        <v>15</v>
      </c>
      <c r="AO2784" s="58" t="s">
        <v>61</v>
      </c>
      <c r="AP2784" s="18"/>
    </row>
    <row r="2785" spans="1:42" s="35" customFormat="1" x14ac:dyDescent="0.3">
      <c r="A2785" s="32">
        <v>1637</v>
      </c>
      <c r="B2785" s="57" t="s">
        <v>63</v>
      </c>
      <c r="C2785" s="18" t="s">
        <v>1250</v>
      </c>
      <c r="D2785" s="18" t="s">
        <v>211</v>
      </c>
      <c r="E2785" s="30">
        <v>3560600210341</v>
      </c>
      <c r="F2785" s="99" t="s">
        <v>2178</v>
      </c>
      <c r="G2785" s="99"/>
      <c r="H2785" s="18" t="s">
        <v>2081</v>
      </c>
      <c r="I2785" s="18"/>
      <c r="J2785" s="18"/>
      <c r="K2785" s="18"/>
      <c r="L2785" s="18"/>
      <c r="M2785" s="18">
        <v>9</v>
      </c>
      <c r="N2785" s="18"/>
      <c r="O2785" s="18"/>
      <c r="P2785" s="18"/>
      <c r="Q2785" s="18">
        <v>39.375</v>
      </c>
      <c r="R2785" s="18"/>
      <c r="S2785" s="18">
        <v>39.375</v>
      </c>
      <c r="T2785" s="18"/>
      <c r="U2785" s="18"/>
      <c r="V2785" s="18"/>
      <c r="W2785" s="18">
        <v>400</v>
      </c>
      <c r="X2785" s="57" t="s">
        <v>63</v>
      </c>
      <c r="Y2785" s="18" t="s">
        <v>1250</v>
      </c>
      <c r="Z2785" s="18" t="s">
        <v>211</v>
      </c>
      <c r="AA2785" s="30">
        <v>3560600210341</v>
      </c>
      <c r="AB2785" s="31">
        <v>294</v>
      </c>
      <c r="AC2785" s="18" t="s">
        <v>35</v>
      </c>
      <c r="AD2785" s="18" t="s">
        <v>43</v>
      </c>
      <c r="AE2785" s="18" t="s">
        <v>44</v>
      </c>
      <c r="AF2785" s="18" t="s">
        <v>48</v>
      </c>
      <c r="AG2785" s="18">
        <v>7.6</v>
      </c>
      <c r="AH2785" s="18">
        <v>10</v>
      </c>
      <c r="AI2785" s="18">
        <f t="shared" si="40"/>
        <v>76</v>
      </c>
      <c r="AJ2785" s="18"/>
      <c r="AK2785" s="31">
        <v>76</v>
      </c>
      <c r="AL2785" s="18"/>
      <c r="AM2785" s="18"/>
      <c r="AN2785" s="32">
        <v>20</v>
      </c>
      <c r="AO2785" s="58" t="s">
        <v>61</v>
      </c>
      <c r="AP2785" s="18"/>
    </row>
    <row r="2786" spans="1:42" s="35" customFormat="1" x14ac:dyDescent="0.3">
      <c r="A2786" s="32">
        <v>1638</v>
      </c>
      <c r="B2786" s="57" t="s">
        <v>31</v>
      </c>
      <c r="C2786" s="18" t="s">
        <v>514</v>
      </c>
      <c r="D2786" s="18" t="s">
        <v>1704</v>
      </c>
      <c r="E2786" s="30">
        <v>3560600210731</v>
      </c>
      <c r="F2786" s="99" t="s">
        <v>2109</v>
      </c>
      <c r="G2786" s="99"/>
      <c r="H2786" s="18" t="s">
        <v>2081</v>
      </c>
      <c r="I2786" s="18"/>
      <c r="J2786" s="18"/>
      <c r="K2786" s="18"/>
      <c r="L2786" s="18"/>
      <c r="M2786" s="18">
        <v>9</v>
      </c>
      <c r="N2786" s="18"/>
      <c r="O2786" s="18"/>
      <c r="P2786" s="18"/>
      <c r="Q2786" s="18">
        <v>212.75</v>
      </c>
      <c r="R2786" s="18"/>
      <c r="S2786" s="18">
        <v>212.75</v>
      </c>
      <c r="T2786" s="18"/>
      <c r="U2786" s="18"/>
      <c r="V2786" s="18"/>
      <c r="W2786" s="18">
        <v>401</v>
      </c>
      <c r="X2786" s="57" t="s">
        <v>31</v>
      </c>
      <c r="Y2786" s="18" t="s">
        <v>514</v>
      </c>
      <c r="Z2786" s="18" t="s">
        <v>1704</v>
      </c>
      <c r="AA2786" s="30">
        <v>3560600210731</v>
      </c>
      <c r="AB2786" s="31">
        <v>295</v>
      </c>
      <c r="AC2786" s="18" t="s">
        <v>35</v>
      </c>
      <c r="AD2786" s="18" t="s">
        <v>43</v>
      </c>
      <c r="AE2786" s="18" t="s">
        <v>44</v>
      </c>
      <c r="AF2786" s="18" t="s">
        <v>48</v>
      </c>
      <c r="AG2786" s="18">
        <v>10</v>
      </c>
      <c r="AH2786" s="18">
        <v>17</v>
      </c>
      <c r="AI2786" s="18">
        <f t="shared" si="40"/>
        <v>170</v>
      </c>
      <c r="AJ2786" s="18"/>
      <c r="AK2786" s="31">
        <v>170</v>
      </c>
      <c r="AL2786" s="18"/>
      <c r="AM2786" s="18"/>
      <c r="AN2786" s="32">
        <v>15</v>
      </c>
      <c r="AO2786" s="58" t="s">
        <v>61</v>
      </c>
      <c r="AP2786" s="18"/>
    </row>
    <row r="2787" spans="1:42" s="35" customFormat="1" x14ac:dyDescent="0.3">
      <c r="A2787" s="32">
        <v>1639</v>
      </c>
      <c r="B2787" s="57" t="s">
        <v>31</v>
      </c>
      <c r="C2787" s="18" t="s">
        <v>1383</v>
      </c>
      <c r="D2787" s="18" t="s">
        <v>714</v>
      </c>
      <c r="E2787" s="30">
        <v>3560600137953</v>
      </c>
      <c r="F2787" s="99" t="s">
        <v>2193</v>
      </c>
      <c r="G2787" s="99"/>
      <c r="H2787" s="18" t="s">
        <v>2081</v>
      </c>
      <c r="I2787" s="18"/>
      <c r="J2787" s="18"/>
      <c r="K2787" s="18"/>
      <c r="L2787" s="18"/>
      <c r="M2787" s="18">
        <v>9</v>
      </c>
      <c r="N2787" s="18"/>
      <c r="O2787" s="18"/>
      <c r="P2787" s="18"/>
      <c r="Q2787" s="18">
        <v>74.25</v>
      </c>
      <c r="R2787" s="18"/>
      <c r="S2787" s="18">
        <v>74.25</v>
      </c>
      <c r="T2787" s="18"/>
      <c r="U2787" s="18"/>
      <c r="V2787" s="18"/>
      <c r="W2787" s="18">
        <v>402</v>
      </c>
      <c r="X2787" s="57" t="s">
        <v>31</v>
      </c>
      <c r="Y2787" s="18" t="s">
        <v>1383</v>
      </c>
      <c r="Z2787" s="18" t="s">
        <v>714</v>
      </c>
      <c r="AA2787" s="30">
        <v>3560600137953</v>
      </c>
      <c r="AB2787" s="60" t="s">
        <v>2012</v>
      </c>
      <c r="AC2787" s="18" t="s">
        <v>35</v>
      </c>
      <c r="AD2787" s="18" t="s">
        <v>43</v>
      </c>
      <c r="AE2787" s="18" t="s">
        <v>44</v>
      </c>
      <c r="AF2787" s="18" t="s">
        <v>48</v>
      </c>
      <c r="AG2787" s="18">
        <v>13</v>
      </c>
      <c r="AH2787" s="18">
        <v>20</v>
      </c>
      <c r="AI2787" s="18">
        <f t="shared" si="40"/>
        <v>260</v>
      </c>
      <c r="AJ2787" s="18"/>
      <c r="AK2787" s="31">
        <v>520</v>
      </c>
      <c r="AL2787" s="18"/>
      <c r="AM2787" s="18"/>
      <c r="AN2787" s="32">
        <v>37</v>
      </c>
      <c r="AO2787" s="58" t="s">
        <v>61</v>
      </c>
      <c r="AP2787" s="18"/>
    </row>
    <row r="2788" spans="1:42" s="35" customFormat="1" x14ac:dyDescent="0.3">
      <c r="A2788" s="32"/>
      <c r="B2788" s="57"/>
      <c r="C2788" s="18"/>
      <c r="D2788" s="18"/>
      <c r="E2788" s="30"/>
      <c r="F2788" s="99"/>
      <c r="G2788" s="99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8"/>
      <c r="S2788" s="18"/>
      <c r="T2788" s="18"/>
      <c r="U2788" s="18"/>
      <c r="V2788" s="18"/>
      <c r="W2788" s="18"/>
      <c r="X2788" s="57"/>
      <c r="Y2788" s="18"/>
      <c r="Z2788" s="18"/>
      <c r="AA2788" s="30"/>
      <c r="AB2788" s="60"/>
      <c r="AC2788" s="18"/>
      <c r="AD2788" s="18"/>
      <c r="AE2788" s="18"/>
      <c r="AF2788" s="18"/>
      <c r="AG2788" s="18">
        <v>13</v>
      </c>
      <c r="AH2788" s="18">
        <v>20</v>
      </c>
      <c r="AI2788" s="18">
        <f t="shared" si="40"/>
        <v>260</v>
      </c>
      <c r="AJ2788" s="18"/>
      <c r="AK2788" s="31"/>
      <c r="AL2788" s="18"/>
      <c r="AM2788" s="18"/>
      <c r="AN2788" s="32"/>
      <c r="AO2788" s="58"/>
      <c r="AP2788" s="18"/>
    </row>
    <row r="2789" spans="1:42" s="35" customFormat="1" x14ac:dyDescent="0.3">
      <c r="A2789" s="32">
        <v>1640</v>
      </c>
      <c r="B2789" s="57" t="s">
        <v>63</v>
      </c>
      <c r="C2789" s="18" t="s">
        <v>787</v>
      </c>
      <c r="D2789" s="18" t="s">
        <v>2013</v>
      </c>
      <c r="E2789" s="30">
        <v>3160400278972</v>
      </c>
      <c r="F2789" s="99" t="s">
        <v>2214</v>
      </c>
      <c r="G2789" s="99"/>
      <c r="H2789" s="18" t="s">
        <v>2081</v>
      </c>
      <c r="I2789" s="18"/>
      <c r="J2789" s="18"/>
      <c r="K2789" s="18"/>
      <c r="L2789" s="18"/>
      <c r="M2789" s="18">
        <v>9</v>
      </c>
      <c r="N2789" s="18"/>
      <c r="O2789" s="18"/>
      <c r="P2789" s="18"/>
      <c r="Q2789" s="18">
        <v>70.400000000000006</v>
      </c>
      <c r="R2789" s="18"/>
      <c r="S2789" s="18">
        <v>70.400000000000006</v>
      </c>
      <c r="T2789" s="18"/>
      <c r="U2789" s="18"/>
      <c r="V2789" s="18"/>
      <c r="W2789" s="18">
        <v>403</v>
      </c>
      <c r="X2789" s="57" t="s">
        <v>63</v>
      </c>
      <c r="Y2789" s="18" t="s">
        <v>787</v>
      </c>
      <c r="Z2789" s="18" t="s">
        <v>2013</v>
      </c>
      <c r="AA2789" s="30">
        <v>3160400278972</v>
      </c>
      <c r="AB2789" s="31" t="s">
        <v>2014</v>
      </c>
      <c r="AC2789" s="18" t="s">
        <v>35</v>
      </c>
      <c r="AD2789" s="18" t="s">
        <v>43</v>
      </c>
      <c r="AE2789" s="18" t="s">
        <v>44</v>
      </c>
      <c r="AF2789" s="18" t="s">
        <v>48</v>
      </c>
      <c r="AG2789" s="18">
        <v>9</v>
      </c>
      <c r="AH2789" s="18">
        <v>11</v>
      </c>
      <c r="AI2789" s="18">
        <f t="shared" si="40"/>
        <v>99</v>
      </c>
      <c r="AJ2789" s="18"/>
      <c r="AK2789" s="31">
        <v>99</v>
      </c>
      <c r="AL2789" s="18"/>
      <c r="AM2789" s="18"/>
      <c r="AN2789" s="32">
        <v>30</v>
      </c>
      <c r="AO2789" s="58" t="s">
        <v>61</v>
      </c>
      <c r="AP2789" s="18"/>
    </row>
    <row r="2790" spans="1:42" s="35" customFormat="1" x14ac:dyDescent="0.3">
      <c r="A2790" s="32">
        <v>1641</v>
      </c>
      <c r="B2790" s="57" t="s">
        <v>31</v>
      </c>
      <c r="C2790" s="18" t="s">
        <v>1418</v>
      </c>
      <c r="D2790" s="18" t="s">
        <v>2015</v>
      </c>
      <c r="E2790" s="30">
        <v>5560600024624</v>
      </c>
      <c r="F2790" s="99" t="s">
        <v>2200</v>
      </c>
      <c r="G2790" s="99"/>
      <c r="H2790" s="18" t="s">
        <v>2081</v>
      </c>
      <c r="I2790" s="18"/>
      <c r="J2790" s="18"/>
      <c r="K2790" s="18"/>
      <c r="L2790" s="18"/>
      <c r="M2790" s="18">
        <v>9</v>
      </c>
      <c r="N2790" s="18"/>
      <c r="O2790" s="18"/>
      <c r="P2790" s="18"/>
      <c r="Q2790" s="18">
        <v>104.63</v>
      </c>
      <c r="R2790" s="18"/>
      <c r="S2790" s="18">
        <v>104.63</v>
      </c>
      <c r="T2790" s="18"/>
      <c r="U2790" s="18"/>
      <c r="V2790" s="18"/>
      <c r="W2790" s="18">
        <v>404</v>
      </c>
      <c r="X2790" s="57" t="s">
        <v>31</v>
      </c>
      <c r="Y2790" s="18" t="s">
        <v>1418</v>
      </c>
      <c r="Z2790" s="18" t="s">
        <v>2015</v>
      </c>
      <c r="AA2790" s="30">
        <v>5560600024624</v>
      </c>
      <c r="AB2790" s="31">
        <v>350</v>
      </c>
      <c r="AC2790" s="18" t="s">
        <v>35</v>
      </c>
      <c r="AD2790" s="18" t="s">
        <v>42</v>
      </c>
      <c r="AE2790" s="18" t="s">
        <v>44</v>
      </c>
      <c r="AF2790" s="18" t="s">
        <v>48</v>
      </c>
      <c r="AG2790" s="18">
        <v>10</v>
      </c>
      <c r="AH2790" s="18">
        <v>17.7</v>
      </c>
      <c r="AI2790" s="18">
        <f t="shared" si="40"/>
        <v>177</v>
      </c>
      <c r="AJ2790" s="18"/>
      <c r="AK2790" s="31">
        <v>177</v>
      </c>
      <c r="AL2790" s="18"/>
      <c r="AM2790" s="18"/>
      <c r="AN2790" s="32">
        <v>15</v>
      </c>
      <c r="AO2790" s="58" t="s">
        <v>61</v>
      </c>
      <c r="AP2790" s="18"/>
    </row>
    <row r="2791" spans="1:42" s="35" customFormat="1" x14ac:dyDescent="0.3">
      <c r="A2791" s="32">
        <v>1642</v>
      </c>
      <c r="B2791" s="57" t="s">
        <v>63</v>
      </c>
      <c r="C2791" s="18" t="s">
        <v>764</v>
      </c>
      <c r="D2791" s="18" t="s">
        <v>2016</v>
      </c>
      <c r="E2791" s="30">
        <v>3560600135918</v>
      </c>
      <c r="F2791" s="99" t="s">
        <v>2206</v>
      </c>
      <c r="G2791" s="99"/>
      <c r="H2791" s="18" t="s">
        <v>2081</v>
      </c>
      <c r="I2791" s="18"/>
      <c r="J2791" s="18"/>
      <c r="K2791" s="18"/>
      <c r="L2791" s="18"/>
      <c r="M2791" s="18">
        <v>9</v>
      </c>
      <c r="N2791" s="18"/>
      <c r="O2791" s="18"/>
      <c r="P2791" s="18"/>
      <c r="Q2791" s="18">
        <v>91.85</v>
      </c>
      <c r="R2791" s="18"/>
      <c r="S2791" s="18">
        <v>91.85</v>
      </c>
      <c r="T2791" s="18"/>
      <c r="U2791" s="18"/>
      <c r="V2791" s="18"/>
      <c r="W2791" s="18">
        <v>405</v>
      </c>
      <c r="X2791" s="57" t="s">
        <v>63</v>
      </c>
      <c r="Y2791" s="18" t="s">
        <v>764</v>
      </c>
      <c r="Z2791" s="18" t="s">
        <v>2016</v>
      </c>
      <c r="AA2791" s="30">
        <v>3560600135918</v>
      </c>
      <c r="AB2791" s="31">
        <v>364</v>
      </c>
      <c r="AC2791" s="18" t="s">
        <v>35</v>
      </c>
      <c r="AD2791" s="18" t="s">
        <v>42</v>
      </c>
      <c r="AE2791" s="18" t="s">
        <v>44</v>
      </c>
      <c r="AF2791" s="18" t="s">
        <v>48</v>
      </c>
      <c r="AG2791" s="18">
        <v>13</v>
      </c>
      <c r="AH2791" s="18">
        <v>16</v>
      </c>
      <c r="AI2791" s="18">
        <f t="shared" si="40"/>
        <v>208</v>
      </c>
      <c r="AJ2791" s="18"/>
      <c r="AK2791" s="31">
        <v>208</v>
      </c>
      <c r="AL2791" s="18"/>
      <c r="AM2791" s="18"/>
      <c r="AN2791" s="32">
        <v>33</v>
      </c>
      <c r="AO2791" s="58" t="s">
        <v>61</v>
      </c>
      <c r="AP2791" s="18"/>
    </row>
    <row r="2792" spans="1:42" s="35" customFormat="1" x14ac:dyDescent="0.3">
      <c r="A2792" s="32">
        <v>1643</v>
      </c>
      <c r="B2792" s="57" t="s">
        <v>31</v>
      </c>
      <c r="C2792" s="18" t="s">
        <v>2017</v>
      </c>
      <c r="D2792" s="18" t="s">
        <v>2018</v>
      </c>
      <c r="E2792" s="30">
        <v>3560600035051</v>
      </c>
      <c r="F2792" s="99" t="s">
        <v>2140</v>
      </c>
      <c r="G2792" s="99"/>
      <c r="H2792" s="18" t="s">
        <v>2081</v>
      </c>
      <c r="I2792" s="18"/>
      <c r="J2792" s="18"/>
      <c r="K2792" s="18"/>
      <c r="L2792" s="18"/>
      <c r="M2792" s="18">
        <v>9</v>
      </c>
      <c r="N2792" s="18"/>
      <c r="O2792" s="18"/>
      <c r="P2792" s="18"/>
      <c r="Q2792" s="18">
        <v>570.63</v>
      </c>
      <c r="R2792" s="18"/>
      <c r="S2792" s="18">
        <v>570.63</v>
      </c>
      <c r="T2792" s="18"/>
      <c r="U2792" s="18"/>
      <c r="V2792" s="18"/>
      <c r="W2792" s="18">
        <v>406</v>
      </c>
      <c r="X2792" s="57" t="s">
        <v>31</v>
      </c>
      <c r="Y2792" s="18" t="s">
        <v>2017</v>
      </c>
      <c r="Z2792" s="18" t="s">
        <v>2018</v>
      </c>
      <c r="AA2792" s="30">
        <v>3560600035051</v>
      </c>
      <c r="AB2792" s="31">
        <v>367</v>
      </c>
      <c r="AC2792" s="18" t="s">
        <v>35</v>
      </c>
      <c r="AD2792" s="18" t="s">
        <v>90</v>
      </c>
      <c r="AE2792" s="18" t="s">
        <v>44</v>
      </c>
      <c r="AF2792" s="18" t="s">
        <v>48</v>
      </c>
      <c r="AG2792" s="18">
        <v>9.5</v>
      </c>
      <c r="AH2792" s="18">
        <v>25.5</v>
      </c>
      <c r="AI2792" s="18">
        <f t="shared" si="40"/>
        <v>242.25</v>
      </c>
      <c r="AJ2792" s="18"/>
      <c r="AK2792" s="31">
        <v>242.25</v>
      </c>
      <c r="AL2792" s="18"/>
      <c r="AM2792" s="18"/>
      <c r="AN2792" s="32">
        <v>30</v>
      </c>
      <c r="AO2792" s="58" t="s">
        <v>61</v>
      </c>
      <c r="AP2792" s="18"/>
    </row>
    <row r="2793" spans="1:42" s="35" customFormat="1" x14ac:dyDescent="0.3">
      <c r="A2793" s="32">
        <v>1644</v>
      </c>
      <c r="B2793" s="57" t="s">
        <v>31</v>
      </c>
      <c r="C2793" s="18" t="s">
        <v>2019</v>
      </c>
      <c r="D2793" s="18" t="s">
        <v>282</v>
      </c>
      <c r="E2793" s="30">
        <v>1669800098341</v>
      </c>
      <c r="F2793" s="99" t="s">
        <v>2097</v>
      </c>
      <c r="G2793" s="99"/>
      <c r="H2793" s="18" t="s">
        <v>2081</v>
      </c>
      <c r="I2793" s="18"/>
      <c r="J2793" s="18"/>
      <c r="K2793" s="18"/>
      <c r="L2793" s="18"/>
      <c r="M2793" s="18">
        <v>9</v>
      </c>
      <c r="N2793" s="18"/>
      <c r="O2793" s="18"/>
      <c r="P2793" s="18"/>
      <c r="Q2793" s="18">
        <v>495</v>
      </c>
      <c r="R2793" s="18"/>
      <c r="S2793" s="18">
        <v>495</v>
      </c>
      <c r="T2793" s="18"/>
      <c r="U2793" s="18"/>
      <c r="V2793" s="18"/>
      <c r="W2793" s="18">
        <v>407</v>
      </c>
      <c r="X2793" s="57" t="s">
        <v>31</v>
      </c>
      <c r="Y2793" s="18" t="s">
        <v>2019</v>
      </c>
      <c r="Z2793" s="18" t="s">
        <v>282</v>
      </c>
      <c r="AA2793" s="30">
        <v>1669800098341</v>
      </c>
      <c r="AB2793" s="31">
        <v>369</v>
      </c>
      <c r="AC2793" s="18" t="s">
        <v>35</v>
      </c>
      <c r="AD2793" s="18" t="s">
        <v>42</v>
      </c>
      <c r="AE2793" s="18" t="s">
        <v>44</v>
      </c>
      <c r="AF2793" s="18" t="s">
        <v>48</v>
      </c>
      <c r="AG2793" s="18">
        <v>5.5</v>
      </c>
      <c r="AH2793" s="18">
        <v>19</v>
      </c>
      <c r="AI2793" s="18">
        <f t="shared" si="40"/>
        <v>104.5</v>
      </c>
      <c r="AJ2793" s="18"/>
      <c r="AK2793" s="31">
        <v>104.5</v>
      </c>
      <c r="AL2793" s="18"/>
      <c r="AM2793" s="18"/>
      <c r="AN2793" s="32">
        <v>10</v>
      </c>
      <c r="AO2793" s="58" t="s">
        <v>61</v>
      </c>
      <c r="AP2793" s="18"/>
    </row>
    <row r="2794" spans="1:42" s="35" customFormat="1" x14ac:dyDescent="0.3">
      <c r="A2794" s="32">
        <v>1645</v>
      </c>
      <c r="B2794" s="57" t="s">
        <v>63</v>
      </c>
      <c r="C2794" s="18" t="s">
        <v>1622</v>
      </c>
      <c r="D2794" s="18" t="s">
        <v>2020</v>
      </c>
      <c r="E2794" s="30">
        <v>3570501109528</v>
      </c>
      <c r="F2794" s="99" t="s">
        <v>2228</v>
      </c>
      <c r="G2794" s="99"/>
      <c r="H2794" s="18" t="s">
        <v>2081</v>
      </c>
      <c r="I2794" s="18"/>
      <c r="J2794" s="18"/>
      <c r="K2794" s="18"/>
      <c r="L2794" s="18"/>
      <c r="M2794" s="18">
        <v>9</v>
      </c>
      <c r="N2794" s="18"/>
      <c r="O2794" s="18"/>
      <c r="P2794" s="18"/>
      <c r="Q2794" s="18">
        <v>282</v>
      </c>
      <c r="R2794" s="18"/>
      <c r="S2794" s="18">
        <v>282</v>
      </c>
      <c r="T2794" s="18"/>
      <c r="U2794" s="18"/>
      <c r="V2794" s="18"/>
      <c r="W2794" s="18">
        <v>408</v>
      </c>
      <c r="X2794" s="57" t="s">
        <v>63</v>
      </c>
      <c r="Y2794" s="18" t="s">
        <v>1622</v>
      </c>
      <c r="Z2794" s="18" t="s">
        <v>2020</v>
      </c>
      <c r="AA2794" s="30">
        <v>3570501109528</v>
      </c>
      <c r="AB2794" s="31">
        <v>384</v>
      </c>
      <c r="AC2794" s="18" t="s">
        <v>35</v>
      </c>
      <c r="AD2794" s="18" t="s">
        <v>90</v>
      </c>
      <c r="AE2794" s="18" t="s">
        <v>45</v>
      </c>
      <c r="AF2794" s="18" t="s">
        <v>48</v>
      </c>
      <c r="AG2794" s="18">
        <v>11.5</v>
      </c>
      <c r="AH2794" s="18">
        <v>17</v>
      </c>
      <c r="AI2794" s="18">
        <f t="shared" si="40"/>
        <v>195.5</v>
      </c>
      <c r="AJ2794" s="18"/>
      <c r="AK2794" s="31">
        <v>391</v>
      </c>
      <c r="AL2794" s="18"/>
      <c r="AM2794" s="18"/>
      <c r="AN2794" s="32">
        <v>10</v>
      </c>
      <c r="AO2794" s="58" t="s">
        <v>61</v>
      </c>
      <c r="AP2794" s="18"/>
    </row>
    <row r="2795" spans="1:42" s="35" customFormat="1" x14ac:dyDescent="0.3">
      <c r="A2795" s="32"/>
      <c r="B2795" s="57"/>
      <c r="C2795" s="18"/>
      <c r="D2795" s="18"/>
      <c r="E2795" s="30"/>
      <c r="F2795" s="99"/>
      <c r="G2795" s="99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  <c r="W2795" s="18"/>
      <c r="X2795" s="57"/>
      <c r="Y2795" s="18"/>
      <c r="Z2795" s="18"/>
      <c r="AA2795" s="30"/>
      <c r="AB2795" s="31"/>
      <c r="AC2795" s="18"/>
      <c r="AD2795" s="18"/>
      <c r="AE2795" s="18"/>
      <c r="AF2795" s="18" t="s">
        <v>49</v>
      </c>
      <c r="AG2795" s="18">
        <v>11.5</v>
      </c>
      <c r="AH2795" s="18">
        <v>17</v>
      </c>
      <c r="AI2795" s="18">
        <f t="shared" si="40"/>
        <v>195.5</v>
      </c>
      <c r="AJ2795" s="18"/>
      <c r="AK2795" s="31"/>
      <c r="AL2795" s="18"/>
      <c r="AM2795" s="18"/>
      <c r="AN2795" s="32"/>
      <c r="AO2795" s="58"/>
      <c r="AP2795" s="18"/>
    </row>
    <row r="2796" spans="1:42" s="35" customFormat="1" x14ac:dyDescent="0.3">
      <c r="A2796" s="32">
        <v>1646</v>
      </c>
      <c r="B2796" s="57" t="s">
        <v>63</v>
      </c>
      <c r="C2796" s="18" t="s">
        <v>1511</v>
      </c>
      <c r="D2796" s="18" t="s">
        <v>282</v>
      </c>
      <c r="E2796" s="30">
        <v>3560600134628</v>
      </c>
      <c r="F2796" s="99" t="s">
        <v>2212</v>
      </c>
      <c r="G2796" s="99"/>
      <c r="H2796" s="18" t="s">
        <v>2081</v>
      </c>
      <c r="I2796" s="18"/>
      <c r="J2796" s="18"/>
      <c r="K2796" s="18"/>
      <c r="L2796" s="18"/>
      <c r="M2796" s="18">
        <v>9</v>
      </c>
      <c r="N2796" s="18"/>
      <c r="O2796" s="18"/>
      <c r="P2796" s="18"/>
      <c r="Q2796" s="18">
        <v>57.75</v>
      </c>
      <c r="R2796" s="18"/>
      <c r="S2796" s="18">
        <v>50</v>
      </c>
      <c r="T2796" s="18">
        <v>7.75</v>
      </c>
      <c r="U2796" s="18"/>
      <c r="V2796" s="18"/>
      <c r="W2796" s="18">
        <v>409</v>
      </c>
      <c r="X2796" s="57" t="s">
        <v>63</v>
      </c>
      <c r="Y2796" s="18" t="s">
        <v>1511</v>
      </c>
      <c r="Z2796" s="18" t="s">
        <v>282</v>
      </c>
      <c r="AA2796" s="30">
        <v>3560600134628</v>
      </c>
      <c r="AB2796" s="31">
        <v>394</v>
      </c>
      <c r="AC2796" s="18" t="s">
        <v>35</v>
      </c>
      <c r="AD2796" s="18" t="s">
        <v>43</v>
      </c>
      <c r="AE2796" s="18" t="s">
        <v>44</v>
      </c>
      <c r="AF2796" s="18" t="s">
        <v>48</v>
      </c>
      <c r="AG2796" s="18">
        <v>10.5</v>
      </c>
      <c r="AH2796" s="18">
        <v>17</v>
      </c>
      <c r="AI2796" s="18">
        <f t="shared" si="40"/>
        <v>178.5</v>
      </c>
      <c r="AJ2796" s="18"/>
      <c r="AK2796" s="31">
        <v>147</v>
      </c>
      <c r="AL2796" s="18">
        <v>31.5</v>
      </c>
      <c r="AM2796" s="18"/>
      <c r="AN2796" s="32">
        <v>30</v>
      </c>
      <c r="AO2796" s="58" t="s">
        <v>61</v>
      </c>
      <c r="AP2796" s="18" t="s">
        <v>1764</v>
      </c>
    </row>
    <row r="2797" spans="1:42" s="35" customFormat="1" x14ac:dyDescent="0.3">
      <c r="A2797" s="32">
        <v>1647</v>
      </c>
      <c r="B2797" s="57" t="s">
        <v>31</v>
      </c>
      <c r="C2797" s="18" t="s">
        <v>2021</v>
      </c>
      <c r="D2797" s="18" t="s">
        <v>2022</v>
      </c>
      <c r="E2797" s="30">
        <v>3302000185110</v>
      </c>
      <c r="F2797" s="99" t="s">
        <v>2124</v>
      </c>
      <c r="G2797" s="99"/>
      <c r="H2797" s="18" t="s">
        <v>2081</v>
      </c>
      <c r="I2797" s="18"/>
      <c r="J2797" s="18"/>
      <c r="K2797" s="18"/>
      <c r="L2797" s="18"/>
      <c r="M2797" s="18">
        <v>9</v>
      </c>
      <c r="N2797" s="18"/>
      <c r="O2797" s="18"/>
      <c r="P2797" s="18"/>
      <c r="Q2797" s="18">
        <v>522.5</v>
      </c>
      <c r="R2797" s="18"/>
      <c r="S2797" s="18">
        <v>522.5</v>
      </c>
      <c r="T2797" s="18"/>
      <c r="U2797" s="18"/>
      <c r="V2797" s="18"/>
      <c r="W2797" s="18">
        <v>410</v>
      </c>
      <c r="X2797" s="57" t="s">
        <v>31</v>
      </c>
      <c r="Y2797" s="18" t="s">
        <v>2021</v>
      </c>
      <c r="Z2797" s="18" t="s">
        <v>2022</v>
      </c>
      <c r="AA2797" s="30">
        <v>3302000185110</v>
      </c>
      <c r="AB2797" s="31">
        <v>416</v>
      </c>
      <c r="AC2797" s="18" t="s">
        <v>35</v>
      </c>
      <c r="AD2797" s="18" t="s">
        <v>43</v>
      </c>
      <c r="AE2797" s="18" t="s">
        <v>44</v>
      </c>
      <c r="AF2797" s="18" t="s">
        <v>48</v>
      </c>
      <c r="AG2797" s="18">
        <v>14.4</v>
      </c>
      <c r="AH2797" s="18">
        <v>15.3</v>
      </c>
      <c r="AI2797" s="18">
        <f>SUM(AG2797*AH2797)</f>
        <v>220.32000000000002</v>
      </c>
      <c r="AJ2797" s="18"/>
      <c r="AK2797" s="31">
        <v>220.32</v>
      </c>
      <c r="AL2797" s="18"/>
      <c r="AM2797" s="18"/>
      <c r="AN2797" s="32">
        <v>27</v>
      </c>
      <c r="AO2797" s="58" t="s">
        <v>61</v>
      </c>
      <c r="AP2797" s="18"/>
    </row>
    <row r="2798" spans="1:42" s="35" customFormat="1" x14ac:dyDescent="0.3">
      <c r="A2798" s="32">
        <v>1648</v>
      </c>
      <c r="B2798" s="57" t="s">
        <v>63</v>
      </c>
      <c r="C2798" s="18" t="s">
        <v>861</v>
      </c>
      <c r="D2798" s="18" t="s">
        <v>285</v>
      </c>
      <c r="E2798" s="30">
        <v>3560600432041</v>
      </c>
      <c r="F2798" s="99"/>
      <c r="G2798" s="99"/>
      <c r="H2798" s="2" t="s">
        <v>32</v>
      </c>
      <c r="I2798" s="18">
        <v>2145</v>
      </c>
      <c r="J2798" s="18" t="s">
        <v>220</v>
      </c>
      <c r="K2798" s="18">
        <v>129</v>
      </c>
      <c r="L2798" s="18">
        <v>682</v>
      </c>
      <c r="M2798" s="18">
        <v>5</v>
      </c>
      <c r="N2798" s="18">
        <v>1</v>
      </c>
      <c r="O2798" s="18">
        <v>2</v>
      </c>
      <c r="P2798" s="18">
        <v>44</v>
      </c>
      <c r="Q2798" s="2">
        <f t="shared" ref="Q2798:Q2803" si="41">SUM(N2798*400)+O2798*100+P2798</f>
        <v>644</v>
      </c>
      <c r="R2798" s="18">
        <v>644</v>
      </c>
      <c r="S2798" s="18"/>
      <c r="T2798" s="18"/>
      <c r="U2798" s="18"/>
      <c r="V2798" s="18"/>
      <c r="W2798" s="18"/>
      <c r="X2798" s="57"/>
      <c r="Y2798" s="18"/>
      <c r="Z2798" s="18"/>
      <c r="AA2798" s="30"/>
      <c r="AB2798" s="31"/>
      <c r="AC2798" s="18"/>
      <c r="AD2798" s="18"/>
      <c r="AE2798" s="18"/>
      <c r="AF2798" s="18"/>
      <c r="AG2798" s="18"/>
      <c r="AH2798" s="18"/>
      <c r="AI2798" s="18"/>
      <c r="AJ2798" s="18"/>
      <c r="AK2798" s="31"/>
      <c r="AL2798" s="18"/>
      <c r="AM2798" s="18"/>
      <c r="AN2798" s="32"/>
      <c r="AO2798" s="58"/>
      <c r="AP2798" s="18"/>
    </row>
    <row r="2799" spans="1:42" s="35" customFormat="1" x14ac:dyDescent="0.3">
      <c r="A2799" s="32"/>
      <c r="B2799" s="57"/>
      <c r="C2799" s="18"/>
      <c r="D2799" s="18"/>
      <c r="E2799" s="30"/>
      <c r="F2799" s="99"/>
      <c r="G2799" s="99"/>
      <c r="H2799" s="2" t="s">
        <v>32</v>
      </c>
      <c r="I2799" s="18">
        <v>24952</v>
      </c>
      <c r="J2799" s="18" t="s">
        <v>109</v>
      </c>
      <c r="K2799" s="18">
        <v>147</v>
      </c>
      <c r="L2799" s="18">
        <v>2382</v>
      </c>
      <c r="M2799" s="18">
        <v>5</v>
      </c>
      <c r="N2799" s="18"/>
      <c r="O2799" s="18">
        <v>1</v>
      </c>
      <c r="P2799" s="18">
        <v>1</v>
      </c>
      <c r="Q2799" s="2">
        <f t="shared" si="41"/>
        <v>101</v>
      </c>
      <c r="R2799" s="18">
        <v>101</v>
      </c>
      <c r="S2799" s="18"/>
      <c r="T2799" s="18"/>
      <c r="U2799" s="18"/>
      <c r="V2799" s="18"/>
      <c r="W2799" s="18"/>
      <c r="X2799" s="57"/>
      <c r="Y2799" s="18"/>
      <c r="Z2799" s="18"/>
      <c r="AA2799" s="30"/>
      <c r="AB2799" s="31"/>
      <c r="AC2799" s="18"/>
      <c r="AD2799" s="18"/>
      <c r="AE2799" s="18"/>
      <c r="AF2799" s="18"/>
      <c r="AG2799" s="18"/>
      <c r="AH2799" s="18"/>
      <c r="AI2799" s="18"/>
      <c r="AJ2799" s="18"/>
      <c r="AK2799" s="31"/>
      <c r="AL2799" s="18"/>
      <c r="AM2799" s="18"/>
      <c r="AN2799" s="32"/>
      <c r="AO2799" s="58"/>
      <c r="AP2799" s="18"/>
    </row>
    <row r="2800" spans="1:42" s="35" customFormat="1" x14ac:dyDescent="0.3">
      <c r="A2800" s="32"/>
      <c r="B2800" s="57"/>
      <c r="C2800" s="18"/>
      <c r="D2800" s="18"/>
      <c r="E2800" s="30"/>
      <c r="F2800" s="99"/>
      <c r="G2800" s="99"/>
      <c r="H2800" s="2" t="s">
        <v>32</v>
      </c>
      <c r="I2800" s="18">
        <v>16810</v>
      </c>
      <c r="J2800" s="18" t="s">
        <v>261</v>
      </c>
      <c r="K2800" s="18">
        <v>26</v>
      </c>
      <c r="L2800" s="18">
        <v>1651</v>
      </c>
      <c r="M2800" s="18">
        <v>1</v>
      </c>
      <c r="N2800" s="18">
        <v>1</v>
      </c>
      <c r="O2800" s="18">
        <v>1</v>
      </c>
      <c r="P2800" s="18">
        <v>45</v>
      </c>
      <c r="Q2800" s="2">
        <f t="shared" si="41"/>
        <v>545</v>
      </c>
      <c r="R2800" s="18">
        <v>545</v>
      </c>
      <c r="S2800" s="18"/>
      <c r="T2800" s="18"/>
      <c r="U2800" s="18"/>
      <c r="V2800" s="18"/>
      <c r="W2800" s="18"/>
      <c r="X2800" s="57"/>
      <c r="Y2800" s="18"/>
      <c r="Z2800" s="18"/>
      <c r="AA2800" s="30"/>
      <c r="AB2800" s="31"/>
      <c r="AC2800" s="18"/>
      <c r="AD2800" s="18"/>
      <c r="AE2800" s="18"/>
      <c r="AF2800" s="18"/>
      <c r="AG2800" s="18"/>
      <c r="AH2800" s="18"/>
      <c r="AI2800" s="18"/>
      <c r="AJ2800" s="18"/>
      <c r="AK2800" s="31"/>
      <c r="AL2800" s="18"/>
      <c r="AM2800" s="18"/>
      <c r="AN2800" s="32"/>
      <c r="AO2800" s="58"/>
      <c r="AP2800" s="18"/>
    </row>
    <row r="2801" spans="1:42" s="35" customFormat="1" x14ac:dyDescent="0.3">
      <c r="A2801" s="32"/>
      <c r="B2801" s="57"/>
      <c r="C2801" s="18"/>
      <c r="D2801" s="18"/>
      <c r="E2801" s="30"/>
      <c r="F2801" s="99"/>
      <c r="G2801" s="99"/>
      <c r="H2801" s="2" t="s">
        <v>32</v>
      </c>
      <c r="I2801" s="18">
        <v>10665</v>
      </c>
      <c r="J2801" s="18" t="s">
        <v>261</v>
      </c>
      <c r="K2801" s="18">
        <v>700</v>
      </c>
      <c r="L2801" s="18">
        <v>1049</v>
      </c>
      <c r="M2801" s="18">
        <v>5</v>
      </c>
      <c r="N2801" s="18"/>
      <c r="O2801" s="18">
        <v>2</v>
      </c>
      <c r="P2801" s="18">
        <v>29</v>
      </c>
      <c r="Q2801" s="2">
        <f t="shared" si="41"/>
        <v>229</v>
      </c>
      <c r="R2801" s="18">
        <v>933</v>
      </c>
      <c r="S2801" s="18"/>
      <c r="T2801" s="18"/>
      <c r="U2801" s="18"/>
      <c r="V2801" s="18"/>
      <c r="W2801" s="18"/>
      <c r="X2801" s="57"/>
      <c r="Y2801" s="18"/>
      <c r="Z2801" s="18"/>
      <c r="AA2801" s="30"/>
      <c r="AB2801" s="31"/>
      <c r="AC2801" s="18"/>
      <c r="AD2801" s="18"/>
      <c r="AE2801" s="18"/>
      <c r="AF2801" s="18"/>
      <c r="AG2801" s="18"/>
      <c r="AH2801" s="18"/>
      <c r="AI2801" s="18"/>
      <c r="AJ2801" s="18"/>
      <c r="AK2801" s="31"/>
      <c r="AL2801" s="18"/>
      <c r="AM2801" s="18"/>
      <c r="AN2801" s="32"/>
      <c r="AO2801" s="58"/>
      <c r="AP2801" s="18"/>
    </row>
    <row r="2802" spans="1:42" s="35" customFormat="1" x14ac:dyDescent="0.3">
      <c r="A2802" s="32">
        <v>1649</v>
      </c>
      <c r="B2802" s="57" t="s">
        <v>63</v>
      </c>
      <c r="C2802" s="18" t="s">
        <v>124</v>
      </c>
      <c r="D2802" s="18" t="s">
        <v>2079</v>
      </c>
      <c r="E2802" s="30">
        <v>3349900977698</v>
      </c>
      <c r="F2802" s="99"/>
      <c r="G2802" s="99"/>
      <c r="H2802" s="2" t="s">
        <v>32</v>
      </c>
      <c r="I2802" s="18">
        <v>13203</v>
      </c>
      <c r="J2802" s="18" t="s">
        <v>119</v>
      </c>
      <c r="K2802" s="18">
        <v>169</v>
      </c>
      <c r="L2802" s="18">
        <v>1143</v>
      </c>
      <c r="M2802" s="18">
        <v>1</v>
      </c>
      <c r="N2802" s="18">
        <v>1</v>
      </c>
      <c r="O2802" s="18">
        <v>2</v>
      </c>
      <c r="P2802" s="18">
        <v>14</v>
      </c>
      <c r="Q2802" s="2">
        <f t="shared" si="41"/>
        <v>614</v>
      </c>
      <c r="R2802" s="18">
        <v>614</v>
      </c>
      <c r="S2802" s="18"/>
      <c r="T2802" s="18"/>
      <c r="U2802" s="18"/>
      <c r="V2802" s="18"/>
      <c r="W2802" s="18"/>
      <c r="X2802" s="57"/>
      <c r="Y2802" s="18"/>
      <c r="Z2802" s="18"/>
      <c r="AA2802" s="30"/>
      <c r="AB2802" s="31"/>
      <c r="AC2802" s="18"/>
      <c r="AD2802" s="18"/>
      <c r="AE2802" s="18"/>
      <c r="AF2802" s="18"/>
      <c r="AG2802" s="18"/>
      <c r="AH2802" s="18"/>
      <c r="AI2802" s="18"/>
      <c r="AJ2802" s="18"/>
      <c r="AK2802" s="31"/>
      <c r="AL2802" s="18"/>
      <c r="AM2802" s="18"/>
      <c r="AN2802" s="32"/>
      <c r="AO2802" s="58"/>
      <c r="AP2802" s="18"/>
    </row>
    <row r="2803" spans="1:42" s="35" customFormat="1" x14ac:dyDescent="0.3">
      <c r="A2803" s="32"/>
      <c r="B2803" s="57"/>
      <c r="C2803" s="18"/>
      <c r="D2803" s="18"/>
      <c r="E2803" s="30"/>
      <c r="F2803" s="99"/>
      <c r="G2803" s="99"/>
      <c r="H2803" s="2" t="s">
        <v>32</v>
      </c>
      <c r="I2803" s="18">
        <v>13202</v>
      </c>
      <c r="J2803" s="18" t="s">
        <v>119</v>
      </c>
      <c r="K2803" s="18">
        <v>171</v>
      </c>
      <c r="L2803" s="18">
        <v>1162</v>
      </c>
      <c r="M2803" s="18">
        <v>1</v>
      </c>
      <c r="N2803" s="18">
        <v>6</v>
      </c>
      <c r="O2803" s="18">
        <v>1</v>
      </c>
      <c r="P2803" s="18">
        <v>1</v>
      </c>
      <c r="Q2803" s="2">
        <f t="shared" si="41"/>
        <v>2501</v>
      </c>
      <c r="R2803" s="18">
        <v>2501</v>
      </c>
      <c r="S2803" s="18"/>
      <c r="T2803" s="18"/>
      <c r="U2803" s="18"/>
      <c r="V2803" s="18"/>
      <c r="W2803" s="18"/>
      <c r="X2803" s="57"/>
      <c r="Y2803" s="18"/>
      <c r="Z2803" s="18"/>
      <c r="AA2803" s="30"/>
      <c r="AB2803" s="31"/>
      <c r="AC2803" s="18"/>
      <c r="AD2803" s="18"/>
      <c r="AE2803" s="18"/>
      <c r="AF2803" s="18"/>
      <c r="AG2803" s="18"/>
      <c r="AH2803" s="18"/>
      <c r="AI2803" s="18"/>
      <c r="AJ2803" s="18"/>
      <c r="AK2803" s="31"/>
      <c r="AL2803" s="18"/>
      <c r="AM2803" s="18"/>
      <c r="AN2803" s="32"/>
      <c r="AO2803" s="58"/>
      <c r="AP2803" s="18"/>
    </row>
    <row r="2804" spans="1:42" s="35" customFormat="1" x14ac:dyDescent="0.3">
      <c r="A2804" s="32"/>
      <c r="B2804" s="57"/>
      <c r="C2804" s="18"/>
      <c r="D2804" s="18"/>
      <c r="E2804" s="30"/>
      <c r="F2804" s="99"/>
      <c r="G2804" s="99"/>
      <c r="H2804" s="2"/>
      <c r="I2804" s="18"/>
      <c r="J2804" s="18"/>
      <c r="K2804" s="18"/>
      <c r="L2804" s="18"/>
      <c r="M2804" s="18"/>
      <c r="N2804" s="18"/>
      <c r="O2804" s="18"/>
      <c r="P2804" s="18"/>
      <c r="Q2804" s="2"/>
      <c r="R2804" s="18"/>
      <c r="S2804" s="18"/>
      <c r="T2804" s="18"/>
      <c r="U2804" s="18"/>
      <c r="V2804" s="18"/>
      <c r="W2804" s="18"/>
      <c r="X2804" s="57"/>
      <c r="Y2804" s="18"/>
      <c r="Z2804" s="18"/>
      <c r="AA2804" s="30"/>
      <c r="AB2804" s="31"/>
      <c r="AC2804" s="18"/>
      <c r="AD2804" s="18"/>
      <c r="AE2804" s="18"/>
      <c r="AF2804" s="18"/>
      <c r="AG2804" s="18"/>
      <c r="AH2804" s="18"/>
      <c r="AI2804" s="18"/>
      <c r="AJ2804" s="18"/>
      <c r="AK2804" s="31"/>
      <c r="AL2804" s="18"/>
      <c r="AM2804" s="18"/>
      <c r="AN2804" s="32"/>
      <c r="AO2804" s="58"/>
      <c r="AP2804" s="18"/>
    </row>
    <row r="2805" spans="1:42" s="35" customFormat="1" x14ac:dyDescent="0.3">
      <c r="A2805" s="32"/>
      <c r="B2805" s="57"/>
      <c r="C2805" s="18"/>
      <c r="D2805" s="18"/>
      <c r="E2805" s="30"/>
      <c r="F2805" s="99"/>
      <c r="G2805" s="99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  <c r="W2805" s="18"/>
      <c r="X2805" s="57"/>
      <c r="Y2805" s="18"/>
      <c r="Z2805" s="18"/>
      <c r="AA2805" s="30"/>
      <c r="AB2805" s="31"/>
      <c r="AC2805" s="18"/>
      <c r="AD2805" s="18"/>
      <c r="AE2805" s="18"/>
      <c r="AF2805" s="18"/>
      <c r="AG2805" s="18"/>
      <c r="AH2805" s="18"/>
      <c r="AI2805" s="18"/>
      <c r="AJ2805" s="18"/>
      <c r="AK2805" s="31"/>
      <c r="AL2805" s="18"/>
      <c r="AM2805" s="18"/>
      <c r="AN2805" s="32"/>
      <c r="AO2805" s="58"/>
      <c r="AP2805" s="18"/>
    </row>
    <row r="2807" spans="1:42" s="35" customFormat="1" x14ac:dyDescent="0.3">
      <c r="A2807" s="32"/>
      <c r="B2807" s="57"/>
      <c r="C2807" s="18"/>
      <c r="D2807" s="18"/>
      <c r="E2807" s="30"/>
      <c r="F2807" s="99"/>
      <c r="G2807" s="99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  <c r="W2807" s="18"/>
      <c r="X2807" s="57"/>
      <c r="Y2807" s="18"/>
      <c r="Z2807" s="18"/>
      <c r="AA2807" s="30"/>
      <c r="AB2807" s="31"/>
      <c r="AC2807" s="18"/>
      <c r="AD2807" s="18"/>
      <c r="AE2807" s="18"/>
      <c r="AF2807" s="18"/>
      <c r="AG2807" s="18"/>
      <c r="AH2807" s="18"/>
      <c r="AI2807" s="18"/>
      <c r="AJ2807" s="18"/>
      <c r="AK2807" s="31"/>
      <c r="AL2807" s="18"/>
      <c r="AM2807" s="18"/>
      <c r="AN2807" s="32"/>
      <c r="AO2807" s="58"/>
      <c r="AP2807" s="18"/>
    </row>
  </sheetData>
  <dataConsolidate/>
  <mergeCells count="33">
    <mergeCell ref="AG5:AH5"/>
    <mergeCell ref="AO5:AO6"/>
    <mergeCell ref="H5:H6"/>
    <mergeCell ref="J5:J6"/>
    <mergeCell ref="E5:E6"/>
    <mergeCell ref="K5:L5"/>
    <mergeCell ref="M5:M6"/>
    <mergeCell ref="X5:X6"/>
    <mergeCell ref="Y5:Y6"/>
    <mergeCell ref="Z5:Z6"/>
    <mergeCell ref="F5:F6"/>
    <mergeCell ref="G5:G6"/>
    <mergeCell ref="B5:B6"/>
    <mergeCell ref="C5:C6"/>
    <mergeCell ref="I5:I6"/>
    <mergeCell ref="AD5:AF6"/>
    <mergeCell ref="AA5:AA6"/>
    <mergeCell ref="A1:AP1"/>
    <mergeCell ref="A2:AP2"/>
    <mergeCell ref="W4:AP4"/>
    <mergeCell ref="W5:W6"/>
    <mergeCell ref="AB5:AB6"/>
    <mergeCell ref="AC5:AC6"/>
    <mergeCell ref="AI5:AI6"/>
    <mergeCell ref="AJ5:AM5"/>
    <mergeCell ref="AN5:AN6"/>
    <mergeCell ref="AP5:AP6"/>
    <mergeCell ref="A4:V4"/>
    <mergeCell ref="A5:A6"/>
    <mergeCell ref="N5:P5"/>
    <mergeCell ref="R5:V5"/>
    <mergeCell ref="A3:AP3"/>
    <mergeCell ref="D5:D6"/>
  </mergeCells>
  <pageMargins left="0" right="0" top="0.74803149606299213" bottom="0.74803149606299213" header="0.31496062992125984" footer="0.31496062992125984"/>
  <pageSetup paperSize="9" scale="43" fitToHeight="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Sheet2!$L$2:$L$4</xm:f>
          </x14:formula1>
          <xm:sqref>X1585:X1586 B2095:B2099 B2167:B2202 B2207:B2216 B2574:B2579 X1583 X796 B1921:B2087 B2101:B2163 X7:X48 X687:X689 X2212:X2213 B2218:B2288 B1698:B1917 X2479 B1584:B1696 B2290:B2569 B759:B1062 X50:X172 B7:B404 B409:B757 B1064:B1582 B2089:B2092</xm:sqref>
        </x14:dataValidation>
        <x14:dataValidation type="list" allowBlank="1" showInputMessage="1" showErrorMessage="1">
          <x14:formula1>
            <xm:f>Sheet2!$A$1:$A$8</xm:f>
          </x14:formula1>
          <xm:sqref>AC2541:AC2579 AC370:AC405 AC2332:AC2333 AC2336:AC2426 AC2429:AC2431 AC7:AC52 AC54 AC2434:AC2538 AC56:AC368 AC407:AC2329</xm:sqref>
        </x14:dataValidation>
        <x14:dataValidation type="list" allowBlank="1" showInputMessage="1" showErrorMessage="1">
          <x14:formula1>
            <xm:f>[1]Sheet2!#REF!</xm:f>
          </x14:formula1>
          <xm:sqref>AO2580:AO2749 AC2580:AF2749 B2580:B2743 X2580:X2743 H2591 H2593 H2595 H2598 H2601 H2603 H2605 H2610 H2616 H2618 H2620 H2622 H2624 H2626 H2628 H2630 H2635 H2637:H2638 H2640 H2644 H2648 H2655 H2657 H2659 H2663 H2666 H2670 H2674 H2676 H2678 H2680 H2686 H2688 H2692 H2695 H2700 H2703 H2706 H2710 H2712 H2716 H2738 H2742</xm:sqref>
        </x14:dataValidation>
        <x14:dataValidation type="list" allowBlank="1" showInputMessage="1" showErrorMessage="1">
          <x14:formula1>
            <xm:f>[2]Sheet2!#REF!</xm:f>
          </x14:formula1>
          <xm:sqref>B2750:B2805 H2805 H2807 X2750:X2805 X2807 AO2807 B2807 AC2750:AF2805 AC2807:AF2807 AO2750:AO2805 H2756 H2751 H2761 H2766 H2768 H2771 H2779 H2788 H2795</xm:sqref>
        </x14:dataValidation>
        <x14:dataValidation type="list" allowBlank="1" showInputMessage="1" showErrorMessage="1">
          <x14:formula1>
            <xm:f>Sheet2!$H$2:$H$9</xm:f>
          </x14:formula1>
          <xm:sqref>H2435:H2579 H2798:H2804 H7:H2427</xm:sqref>
        </x14:dataValidation>
        <x14:dataValidation type="list" allowBlank="1" showInputMessage="1" showErrorMessage="1">
          <x14:formula1>
            <xm:f>Sheet2!$I$2:$I$4</xm:f>
          </x14:formula1>
          <xm:sqref>AO7:AO23 AN24:AN29 AO30:AO2579</xm:sqref>
        </x14:dataValidation>
        <x14:dataValidation type="list" allowBlank="1" showInputMessage="1" showErrorMessage="1">
          <x14:formula1>
            <xm:f>Sheet2!$E$2:$E$4</xm:f>
          </x14:formula1>
          <xm:sqref>AD7:AD2579</xm:sqref>
        </x14:dataValidation>
        <x14:dataValidation type="list" allowBlank="1" showInputMessage="1" showErrorMessage="1">
          <x14:formula1>
            <xm:f>Sheet2!$F$2:$F$5</xm:f>
          </x14:formula1>
          <xm:sqref>AE7:AE2579</xm:sqref>
        </x14:dataValidation>
        <x14:dataValidation type="list" allowBlank="1" showInputMessage="1" showErrorMessage="1">
          <x14:formula1>
            <xm:f>Sheet2!$G$2:$G$4</xm:f>
          </x14:formula1>
          <xm:sqref>AF7:AF2579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L2" sqref="L2:L5"/>
    </sheetView>
  </sheetViews>
  <sheetFormatPr defaultRowHeight="13.8" x14ac:dyDescent="0.25"/>
  <sheetData>
    <row r="1" spans="1:12" ht="14.4" x14ac:dyDescent="0.3">
      <c r="A1" s="2" t="s">
        <v>35</v>
      </c>
    </row>
    <row r="2" spans="1:12" ht="14.4" x14ac:dyDescent="0.3">
      <c r="A2" s="2" t="s">
        <v>36</v>
      </c>
      <c r="E2" s="1" t="s">
        <v>42</v>
      </c>
      <c r="F2" s="1" t="s">
        <v>44</v>
      </c>
      <c r="G2" s="1" t="s">
        <v>48</v>
      </c>
      <c r="H2" s="1" t="s">
        <v>32</v>
      </c>
      <c r="I2" s="1" t="s">
        <v>60</v>
      </c>
      <c r="L2" s="1" t="s">
        <v>31</v>
      </c>
    </row>
    <row r="3" spans="1:12" ht="14.4" x14ac:dyDescent="0.3">
      <c r="A3" s="2" t="s">
        <v>37</v>
      </c>
      <c r="E3" s="1" t="s">
        <v>43</v>
      </c>
      <c r="F3" s="1" t="s">
        <v>45</v>
      </c>
      <c r="G3" s="1" t="s">
        <v>49</v>
      </c>
      <c r="H3" s="1" t="s">
        <v>91</v>
      </c>
      <c r="I3" s="1" t="s">
        <v>61</v>
      </c>
      <c r="L3" s="1" t="s">
        <v>63</v>
      </c>
    </row>
    <row r="4" spans="1:12" ht="14.4" x14ac:dyDescent="0.3">
      <c r="A4" s="2" t="s">
        <v>38</v>
      </c>
      <c r="E4" s="1" t="s">
        <v>90</v>
      </c>
      <c r="F4" s="1" t="s">
        <v>46</v>
      </c>
      <c r="G4" s="1" t="s">
        <v>50</v>
      </c>
      <c r="H4" s="1" t="s">
        <v>51</v>
      </c>
      <c r="I4" s="1" t="s">
        <v>62</v>
      </c>
      <c r="L4" s="1" t="s">
        <v>64</v>
      </c>
    </row>
    <row r="5" spans="1:12" ht="14.4" x14ac:dyDescent="0.3">
      <c r="A5" s="2" t="s">
        <v>39</v>
      </c>
      <c r="F5" s="1" t="s">
        <v>47</v>
      </c>
      <c r="H5" s="1" t="s">
        <v>52</v>
      </c>
      <c r="L5" s="1" t="s">
        <v>1278</v>
      </c>
    </row>
    <row r="6" spans="1:12" ht="14.4" x14ac:dyDescent="0.3">
      <c r="A6" s="2" t="s">
        <v>66</v>
      </c>
      <c r="H6" s="1" t="s">
        <v>53</v>
      </c>
    </row>
    <row r="7" spans="1:12" ht="14.4" x14ac:dyDescent="0.3">
      <c r="A7" s="2" t="s">
        <v>40</v>
      </c>
      <c r="H7" s="1" t="s">
        <v>54</v>
      </c>
    </row>
    <row r="8" spans="1:12" ht="14.4" x14ac:dyDescent="0.3">
      <c r="A8" s="2" t="s">
        <v>41</v>
      </c>
      <c r="H8" s="1" t="s">
        <v>55</v>
      </c>
    </row>
    <row r="9" spans="1:12" ht="14.4" x14ac:dyDescent="0.3">
      <c r="A9" s="2" t="s">
        <v>67</v>
      </c>
      <c r="H9" s="1" t="s">
        <v>56</v>
      </c>
    </row>
    <row r="10" spans="1:12" ht="14.4" x14ac:dyDescent="0.3">
      <c r="A10" s="10" t="s">
        <v>68</v>
      </c>
    </row>
    <row r="11" spans="1:12" ht="14.4" x14ac:dyDescent="0.3">
      <c r="A11" s="10" t="s">
        <v>69</v>
      </c>
    </row>
    <row r="12" spans="1:12" ht="14.4" x14ac:dyDescent="0.3">
      <c r="A12" s="10" t="s">
        <v>70</v>
      </c>
    </row>
    <row r="13" spans="1:12" ht="14.4" x14ac:dyDescent="0.3">
      <c r="A13" s="10" t="s">
        <v>71</v>
      </c>
    </row>
    <row r="14" spans="1:12" ht="14.4" x14ac:dyDescent="0.3">
      <c r="A14" s="10" t="s">
        <v>72</v>
      </c>
    </row>
    <row r="15" spans="1:12" ht="14.4" x14ac:dyDescent="0.3">
      <c r="A15" s="10" t="s">
        <v>73</v>
      </c>
    </row>
    <row r="16" spans="1:12" ht="14.4" x14ac:dyDescent="0.3">
      <c r="A16" s="10" t="s">
        <v>74</v>
      </c>
    </row>
    <row r="17" spans="1:1" ht="14.4" x14ac:dyDescent="0.3">
      <c r="A17" s="10" t="s">
        <v>75</v>
      </c>
    </row>
    <row r="18" spans="1:1" ht="14.4" x14ac:dyDescent="0.3">
      <c r="A18" s="10" t="s">
        <v>76</v>
      </c>
    </row>
    <row r="19" spans="1:1" ht="14.4" x14ac:dyDescent="0.3">
      <c r="A19" s="10" t="s">
        <v>77</v>
      </c>
    </row>
    <row r="20" spans="1:1" ht="14.4" x14ac:dyDescent="0.3">
      <c r="A20" s="10" t="s">
        <v>78</v>
      </c>
    </row>
    <row r="21" spans="1:1" ht="14.4" x14ac:dyDescent="0.3">
      <c r="A21" s="10" t="s">
        <v>79</v>
      </c>
    </row>
    <row r="22" spans="1:1" ht="14.4" x14ac:dyDescent="0.3">
      <c r="A22" s="10" t="s">
        <v>80</v>
      </c>
    </row>
    <row r="23" spans="1:1" ht="14.4" x14ac:dyDescent="0.3">
      <c r="A23" s="10" t="s">
        <v>81</v>
      </c>
    </row>
    <row r="24" spans="1:1" ht="14.4" x14ac:dyDescent="0.3">
      <c r="A24" s="10" t="s">
        <v>82</v>
      </c>
    </row>
    <row r="25" spans="1:1" ht="14.4" x14ac:dyDescent="0.3">
      <c r="A25" s="10" t="s">
        <v>83</v>
      </c>
    </row>
    <row r="26" spans="1:1" ht="14.4" x14ac:dyDescent="0.3">
      <c r="A26" s="10" t="s">
        <v>84</v>
      </c>
    </row>
    <row r="27" spans="1:1" ht="14.4" x14ac:dyDescent="0.3">
      <c r="A27" s="10" t="s">
        <v>85</v>
      </c>
    </row>
    <row r="28" spans="1:1" ht="14.4" x14ac:dyDescent="0.3">
      <c r="A28" s="10" t="s">
        <v>86</v>
      </c>
    </row>
    <row r="29" spans="1:1" ht="14.4" x14ac:dyDescent="0.3">
      <c r="A29" s="10" t="s">
        <v>87</v>
      </c>
    </row>
    <row r="30" spans="1:1" ht="14.4" x14ac:dyDescent="0.3">
      <c r="A30" s="10" t="s">
        <v>88</v>
      </c>
    </row>
    <row r="31" spans="1:1" ht="14.4" x14ac:dyDescent="0.3">
      <c r="A31" s="10" t="s">
        <v>89</v>
      </c>
    </row>
  </sheetData>
  <dataValidations count="1">
    <dataValidation type="list" allowBlank="1" showInputMessage="1" showErrorMessage="1" sqref="L2:L5">
      <formula1>$L$2:$L$5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K28"/>
    </sheetView>
  </sheetViews>
  <sheetFormatPr defaultRowHeight="13.8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I8"/>
  <sheetViews>
    <sheetView workbookViewId="0">
      <selection activeCell="I16" sqref="I16"/>
    </sheetView>
  </sheetViews>
  <sheetFormatPr defaultRowHeight="13.8" x14ac:dyDescent="0.25"/>
  <cols>
    <col min="7" max="7" width="4" customWidth="1"/>
    <col min="8" max="8" width="6.59765625" customWidth="1"/>
  </cols>
  <sheetData>
    <row r="8" spans="7:9" x14ac:dyDescent="0.25">
      <c r="G8" t="str">
        <f>+บัญชีที่ดินสิ่งปลูกสร้าง!B7</f>
        <v>นาย</v>
      </c>
      <c r="H8" t="str">
        <f>+บัญชีที่ดินสิ่งปลูกสร้าง!C7</f>
        <v>กง</v>
      </c>
      <c r="I8" t="str">
        <f>+บัญชีที่ดินสิ่งปลูกสร้าง!D7</f>
        <v>อินจันทร์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บัญชีที่ดินสิ่งปลูกสร้าง</vt:lpstr>
      <vt:lpstr>Sheet2</vt:lpstr>
      <vt:lpstr>Sheet3</vt:lpstr>
      <vt:lpstr>Sheet1</vt:lpstr>
      <vt:lpstr>บัญชีที่ดินสิ่งปลูกสร้าง!Print_Area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2020-06-12T02:56:01Z</cp:lastPrinted>
  <dcterms:created xsi:type="dcterms:W3CDTF">2019-11-12T04:01:49Z</dcterms:created>
  <dcterms:modified xsi:type="dcterms:W3CDTF">2021-03-01T09:13:38Z</dcterms:modified>
</cp:coreProperties>
</file>